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a-nas-aws.athuman.jp\share\HA\ビジネス\ＨＡ法人営業部\旧組織関連\☆☆法人営業部\行政\▲神奈川\川崎市\川崎市\令和７年度川崎市認知症サポーターキャラバン事業事務局委託\【250401～】運営関連データ\"/>
    </mc:Choice>
  </mc:AlternateContent>
  <bookViews>
    <workbookView xWindow="10920" yWindow="290" windowWidth="13150" windowHeight="11960"/>
  </bookViews>
  <sheets>
    <sheet name="計画表" sheetId="1" r:id="rId1"/>
    <sheet name="報告書" sheetId="2" r:id="rId2"/>
    <sheet name="計画表 【記載例】" sheetId="6" r:id="rId3"/>
    <sheet name="報告書【記載例】" sheetId="7" r:id="rId4"/>
    <sheet name="グッズ申込書" sheetId="8" state="hidden" r:id="rId5"/>
  </sheets>
  <definedNames>
    <definedName name="__xlnm.Print_Area" localSheetId="0">計画表!$A$1:$W$50</definedName>
    <definedName name="__xlnm.Print_Area" localSheetId="2">'計画表 【記載例】'!$A$1:$W$50</definedName>
    <definedName name="__xlnm.Print_Area" localSheetId="1">報告書!$A$1:$DA$38</definedName>
    <definedName name="__xlnm.Print_Area" localSheetId="3">報告書【記載例】!$A$1:$DA$34</definedName>
    <definedName name="Excel_BuiltIn__FilterDatabase" localSheetId="0">計画表!$A$3:$W$26</definedName>
    <definedName name="Excel_BuiltIn__FilterDatabase" localSheetId="2">'計画表 【記載例】'!$A$3:$W$26</definedName>
    <definedName name="_xlnm.Print_Area" localSheetId="0">計画表!$A$1:$Z$50</definedName>
    <definedName name="_xlnm.Print_Area" localSheetId="2">'計画表 【記載例】'!$A$1:$Z$50</definedName>
    <definedName name="_xlnm.Print_Area" localSheetId="1">報告書!$A$1:$Y$37</definedName>
    <definedName name="_xlnm.Print_Area" localSheetId="3">報告書【記載例】!$A$1:$Y$37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" l="1"/>
  <c r="X24" i="7"/>
  <c r="T9" i="7"/>
  <c r="Q9" i="7"/>
  <c r="N9" i="7"/>
  <c r="K9" i="7"/>
  <c r="H9" i="7"/>
  <c r="E9" i="7"/>
  <c r="B9" i="7"/>
  <c r="W8" i="7"/>
  <c r="W7" i="7"/>
  <c r="Y23" i="6"/>
  <c r="Y23" i="1"/>
  <c r="X24" i="2"/>
  <c r="K9" i="2"/>
  <c r="W9" i="7" l="1"/>
  <c r="B3" i="2"/>
  <c r="B2" i="2"/>
  <c r="B4" i="2" l="1"/>
  <c r="T9" i="2" l="1"/>
  <c r="Q9" i="2"/>
  <c r="N9" i="2"/>
  <c r="H9" i="2"/>
  <c r="E9" i="2"/>
  <c r="B9" i="2"/>
</calcChain>
</file>

<file path=xl/comments1.xml><?xml version="1.0" encoding="utf-8"?>
<comments xmlns="http://schemas.openxmlformats.org/spreadsheetml/2006/main">
  <authors>
    <author>上野 恵理子</author>
  </authors>
  <commentList>
    <comment ref="W6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ドロップダウンより選択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上野 恵理子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:</t>
        </r>
        <r>
          <rPr>
            <sz val="9"/>
            <color indexed="81"/>
            <rFont val="ＭＳ Ｐゴシック"/>
            <family val="3"/>
            <charset val="128"/>
          </rPr>
          <t>ドロップダウンにて選択</t>
        </r>
      </text>
    </comment>
    <comment ref="B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ドロップダウンより選択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ドロップダウンより選択
</t>
        </r>
      </text>
    </comment>
  </commentList>
</comments>
</file>

<file path=xl/comments3.xml><?xml version="1.0" encoding="utf-8"?>
<comments xmlns="http://schemas.openxmlformats.org/spreadsheetml/2006/main">
  <authors>
    <author>上野 恵理子</author>
  </authors>
  <commentList>
    <comment ref="W6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ドロップダウンより選択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ドロップダウンより選択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上野 恵理子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:</t>
        </r>
        <r>
          <rPr>
            <sz val="9"/>
            <color indexed="81"/>
            <rFont val="ＭＳ Ｐゴシック"/>
            <family val="3"/>
            <charset val="128"/>
          </rPr>
          <t>ドロップダウンにて選択</t>
        </r>
      </text>
    </comment>
    <comment ref="B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ドロップダウンより選択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ドロップダウンより選択
</t>
        </r>
      </text>
    </comment>
  </commentList>
</comments>
</file>

<file path=xl/sharedStrings.xml><?xml version="1.0" encoding="utf-8"?>
<sst xmlns="http://schemas.openxmlformats.org/spreadsheetml/2006/main" count="560" uniqueCount="260">
  <si>
    <t>提出日</t>
  </si>
  <si>
    <t>開催希望日</t>
  </si>
  <si>
    <t>〒</t>
  </si>
  <si>
    <t>メイト名</t>
  </si>
  <si>
    <t>講座の構成　　</t>
  </si>
  <si>
    <r>
      <rPr>
        <sz val="11"/>
        <rFont val="DejaVu Sans"/>
        <family val="2"/>
      </rPr>
      <t>内　　容</t>
    </r>
    <r>
      <rPr>
        <sz val="8"/>
        <rFont val="DejaVu Sans"/>
        <family val="2"/>
      </rPr>
      <t>（※標準カリキュラムを参考に企画してください。）</t>
    </r>
  </si>
  <si>
    <t>時間配分</t>
  </si>
  <si>
    <t>中学生用副読本（資料無し）</t>
  </si>
  <si>
    <r>
      <rPr>
        <sz val="10"/>
        <rFont val="DejaVu Sans"/>
        <family val="2"/>
      </rPr>
      <t>講座用</t>
    </r>
    <r>
      <rPr>
        <sz val="10"/>
        <rFont val="ＭＳ Ｐゴシック"/>
        <family val="3"/>
        <charset val="128"/>
      </rPr>
      <t>DVD</t>
    </r>
  </si>
  <si>
    <t>【送付先名称（担当者名）】</t>
  </si>
  <si>
    <r>
      <rPr>
        <sz val="9"/>
        <rFont val="DejaVu Sans"/>
        <family val="2"/>
      </rPr>
      <t>【送付先</t>
    </r>
    <r>
      <rPr>
        <sz val="9"/>
        <rFont val="ＭＳ Ｐゴシック"/>
        <family val="3"/>
        <charset val="128"/>
      </rPr>
      <t>TEL</t>
    </r>
    <r>
      <rPr>
        <sz val="9"/>
        <rFont val="DejaVu Sans"/>
        <family val="2"/>
      </rPr>
      <t>】　</t>
    </r>
  </si>
  <si>
    <t>【送付先住所】　</t>
  </si>
  <si>
    <r>
      <rPr>
        <sz val="9"/>
        <rFont val="DejaVu Sans"/>
        <family val="2"/>
      </rPr>
      <t>【送付先</t>
    </r>
    <r>
      <rPr>
        <sz val="9"/>
        <rFont val="ＭＳ Ｐゴシック"/>
        <family val="3"/>
        <charset val="128"/>
      </rPr>
      <t>FAX</t>
    </r>
    <r>
      <rPr>
        <sz val="9"/>
        <rFont val="DejaVu Sans"/>
        <family val="2"/>
      </rPr>
      <t>】　</t>
    </r>
  </si>
  <si>
    <t>【注意事項】</t>
  </si>
  <si>
    <t>開催日</t>
  </si>
  <si>
    <t>受講団体名</t>
  </si>
  <si>
    <t>記入者</t>
  </si>
  <si>
    <t>ｻﾎﾟｰﾀｰの
年代内訳</t>
  </si>
  <si>
    <r>
      <rPr>
        <sz val="11"/>
        <rFont val="ＭＳ Ｐゴシック"/>
        <family val="3"/>
        <charset val="128"/>
      </rPr>
      <t>10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</si>
  <si>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20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</si>
  <si>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30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</si>
  <si>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40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</si>
  <si>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50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</si>
  <si>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60</t>
    </r>
    <r>
      <rPr>
        <sz val="11"/>
        <rFont val="DejaVu Sans"/>
        <family val="2"/>
      </rPr>
      <t>代</t>
    </r>
  </si>
  <si>
    <r>
      <rPr>
        <sz val="11"/>
        <rFont val="ＭＳ Ｐゴシック"/>
        <family val="3"/>
        <charset val="128"/>
      </rPr>
      <t>70</t>
    </r>
    <r>
      <rPr>
        <sz val="11"/>
        <rFont val="DejaVu Sans"/>
        <family val="2"/>
      </rPr>
      <t>代以上</t>
    </r>
  </si>
  <si>
    <t>合計</t>
  </si>
  <si>
    <t>女性</t>
  </si>
  <si>
    <t>男性</t>
  </si>
  <si>
    <r>
      <rPr>
        <sz val="9"/>
        <rFont val="ＭＳ Ｐゴシック"/>
        <family val="3"/>
        <charset val="128"/>
      </rPr>
      <t>①本表は</t>
    </r>
    <r>
      <rPr>
        <b/>
        <u/>
        <sz val="9"/>
        <color indexed="10"/>
        <rFont val="ＭＳ Ｐゴシック"/>
        <family val="3"/>
        <charset val="128"/>
      </rPr>
      <t>開催１カ月前</t>
    </r>
    <r>
      <rPr>
        <sz val="9"/>
        <rFont val="ＭＳ Ｐゴシック"/>
        <family val="3"/>
        <charset val="128"/>
      </rPr>
      <t>までに事務局</t>
    </r>
    <r>
      <rPr>
        <sz val="9"/>
        <rFont val="ＭＳ Ｐゴシック"/>
        <family val="3"/>
        <charset val="128"/>
      </rPr>
      <t>へ提出してください。（メール・ＦＡＸ・郵送）</t>
    </r>
    <phoneticPr fontId="26"/>
  </si>
  <si>
    <t>　２．必ず計画書と対応するように記入してください。不備がある場合再提出をお願いすることがあります。</t>
    <phoneticPr fontId="26"/>
  </si>
  <si>
    <r>
      <t>　１．報告書は講座終了後</t>
    </r>
    <r>
      <rPr>
        <b/>
        <u/>
        <sz val="10"/>
        <color indexed="10"/>
        <rFont val="ＭＳ Ｐゴシック"/>
        <family val="3"/>
        <charset val="128"/>
      </rPr>
      <t>２週間以内に</t>
    </r>
    <r>
      <rPr>
        <sz val="10"/>
        <rFont val="ＭＳ Ｐゴシック"/>
        <family val="3"/>
        <charset val="128"/>
      </rPr>
      <t>事務局へ提出してください。</t>
    </r>
    <rPh sb="18" eb="21">
      <t>ジムキョク</t>
    </rPh>
    <phoneticPr fontId="26"/>
  </si>
  <si>
    <t>受講者数
（ｻﾎﾟｰﾀｰ数）</t>
    <phoneticPr fontId="26"/>
  </si>
  <si>
    <t>※９０分未満の場合は理由を記入</t>
    <phoneticPr fontId="26"/>
  </si>
  <si>
    <t>受講予定人数</t>
    <phoneticPr fontId="26"/>
  </si>
  <si>
    <r>
      <rPr>
        <sz val="10"/>
        <rFont val="ＭＳ Ｐゴシック"/>
        <family val="3"/>
        <charset val="128"/>
      </rPr>
      <t xml:space="preserve">連絡先
</t>
    </r>
    <r>
      <rPr>
        <sz val="10"/>
        <rFont val="DejaVu Sans"/>
        <family val="2"/>
      </rPr>
      <t>(</t>
    </r>
    <r>
      <rPr>
        <sz val="10"/>
        <rFont val="ＭＳ Ｐゴシック"/>
        <family val="3"/>
        <charset val="128"/>
      </rPr>
      <t>講座申込用）</t>
    </r>
    <rPh sb="5" eb="7">
      <t>コウザ</t>
    </rPh>
    <rPh sb="7" eb="9">
      <t>モウシコミ</t>
    </rPh>
    <rPh sb="9" eb="10">
      <t>ヨウ</t>
    </rPh>
    <phoneticPr fontId="26"/>
  </si>
  <si>
    <r>
      <t>TEL：050-3174-8129　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FAX：03-6388-2894</t>
    </r>
    <phoneticPr fontId="26"/>
  </si>
  <si>
    <t>E-mail：ninsapo-kawasaki@athuman.com</t>
    <phoneticPr fontId="26"/>
  </si>
  <si>
    <t>川崎市川崎区東田町８番地</t>
    <rPh sb="0" eb="6">
      <t>カワサキシカワサキク</t>
    </rPh>
    <rPh sb="6" eb="9">
      <t>ヒガシタマチ</t>
    </rPh>
    <rPh sb="10" eb="12">
      <t>バンチ</t>
    </rPh>
    <phoneticPr fontId="26"/>
  </si>
  <si>
    <r>
      <rPr>
        <b/>
        <sz val="11"/>
        <rFont val="ＭＳ Ｐゴシック"/>
        <family val="3"/>
        <charset val="128"/>
      </rPr>
      <t>（事務局）ヒューマンアカデミー株式会社</t>
    </r>
    <r>
      <rPr>
        <b/>
        <sz val="11"/>
        <rFont val="DejaVu Sans"/>
        <family val="2"/>
      </rPr>
      <t xml:space="preserve"> </t>
    </r>
    <r>
      <rPr>
        <b/>
        <sz val="11"/>
        <rFont val="ＭＳ Ｐゴシック"/>
        <family val="3"/>
        <charset val="128"/>
      </rPr>
      <t/>
    </r>
    <rPh sb="1" eb="4">
      <t>ジムキョク</t>
    </rPh>
    <rPh sb="15" eb="19">
      <t>カブシキガイシャ</t>
    </rPh>
    <phoneticPr fontId="26"/>
  </si>
  <si>
    <t>1.住民</t>
    <rPh sb="2" eb="4">
      <t>ジュウミン</t>
    </rPh>
    <phoneticPr fontId="26"/>
  </si>
  <si>
    <t>2.企業・職域団体</t>
    <rPh sb="2" eb="4">
      <t>キギョウ</t>
    </rPh>
    <rPh sb="5" eb="7">
      <t>ショクイキ</t>
    </rPh>
    <rPh sb="7" eb="9">
      <t>ダンタイ</t>
    </rPh>
    <phoneticPr fontId="26"/>
  </si>
  <si>
    <t>3.学校</t>
    <rPh sb="2" eb="4">
      <t>ガッコウ</t>
    </rPh>
    <phoneticPr fontId="26"/>
  </si>
  <si>
    <t>4.行政</t>
    <rPh sb="2" eb="4">
      <t>ギョウセイ</t>
    </rPh>
    <phoneticPr fontId="26"/>
  </si>
  <si>
    <t>5.介護サービス事業者</t>
    <rPh sb="2" eb="4">
      <t>カイゴ</t>
    </rPh>
    <rPh sb="8" eb="11">
      <t>ジギョウシャ</t>
    </rPh>
    <phoneticPr fontId="26"/>
  </si>
  <si>
    <t>6.その他</t>
    <rPh sb="4" eb="5">
      <t>タ</t>
    </rPh>
    <phoneticPr fontId="26"/>
  </si>
  <si>
    <t>人　</t>
    <phoneticPr fontId="26"/>
  </si>
  <si>
    <t>可</t>
    <rPh sb="0" eb="1">
      <t>カ</t>
    </rPh>
    <phoneticPr fontId="26"/>
  </si>
  <si>
    <t>否</t>
    <rPh sb="0" eb="1">
      <t>ヒ</t>
    </rPh>
    <phoneticPr fontId="26"/>
  </si>
  <si>
    <t>計画と変更なし</t>
    <phoneticPr fontId="26"/>
  </si>
  <si>
    <t>計画から変更（下欄に担当メイト情報を全て記入してください。）</t>
    <phoneticPr fontId="26"/>
  </si>
  <si>
    <t>計画から変更（下欄に実施した講座の構成を記入してください。）</t>
    <phoneticPr fontId="26"/>
  </si>
  <si>
    <t>講座の構成</t>
    <phoneticPr fontId="26"/>
  </si>
  <si>
    <t>麻生区</t>
    <rPh sb="0" eb="3">
      <t>アサオク</t>
    </rPh>
    <phoneticPr fontId="26"/>
  </si>
  <si>
    <t>高津区</t>
    <rPh sb="0" eb="3">
      <t>タカツク</t>
    </rPh>
    <phoneticPr fontId="26"/>
  </si>
  <si>
    <t>幸区</t>
    <rPh sb="0" eb="2">
      <t>サイワイク</t>
    </rPh>
    <phoneticPr fontId="26"/>
  </si>
  <si>
    <t>宮前区</t>
    <rPh sb="0" eb="3">
      <t>ミヤマエク</t>
    </rPh>
    <phoneticPr fontId="26"/>
  </si>
  <si>
    <t>川崎区</t>
    <rPh sb="0" eb="3">
      <t>カワサキク</t>
    </rPh>
    <phoneticPr fontId="26"/>
  </si>
  <si>
    <t>多摩区</t>
    <rPh sb="0" eb="3">
      <t>タマク</t>
    </rPh>
    <phoneticPr fontId="26"/>
  </si>
  <si>
    <t>中原区</t>
    <rPh sb="0" eb="3">
      <t>ナカハラク</t>
    </rPh>
    <phoneticPr fontId="26"/>
  </si>
  <si>
    <t>可</t>
    <rPh sb="0" eb="1">
      <t>カ</t>
    </rPh>
    <phoneticPr fontId="26"/>
  </si>
  <si>
    <t>否</t>
    <rPh sb="0" eb="1">
      <t>ヒ</t>
    </rPh>
    <phoneticPr fontId="26"/>
  </si>
  <si>
    <t xml:space="preserve">１．住民 </t>
  </si>
  <si>
    <t>２．企業・職域団体</t>
    <phoneticPr fontId="26"/>
  </si>
  <si>
    <t>３．学校　　</t>
    <phoneticPr fontId="26"/>
  </si>
  <si>
    <t>５．介護サービス事業者</t>
    <phoneticPr fontId="26"/>
  </si>
  <si>
    <t>６．その他</t>
    <phoneticPr fontId="26"/>
  </si>
  <si>
    <t>４．行政</t>
    <phoneticPr fontId="26"/>
  </si>
  <si>
    <t>計画No</t>
    <rPh sb="0" eb="2">
      <t>ケイカク</t>
    </rPh>
    <phoneticPr fontId="26"/>
  </si>
  <si>
    <t>全国No</t>
    <rPh sb="0" eb="2">
      <t>ゼンコク</t>
    </rPh>
    <phoneticPr fontId="26"/>
  </si>
  <si>
    <t>担当メイト</t>
    <phoneticPr fontId="26"/>
  </si>
  <si>
    <t>※開催計画表の「担当メイト」と「講座の構成」は、担当メイトが記入してください。</t>
    <phoneticPr fontId="26"/>
  </si>
  <si>
    <t>主催者名</t>
    <rPh sb="0" eb="3">
      <t>シュサイシャ</t>
    </rPh>
    <rPh sb="3" eb="4">
      <t>メイ</t>
    </rPh>
    <phoneticPr fontId="26"/>
  </si>
  <si>
    <t>担当者</t>
    <rPh sb="2" eb="3">
      <t>シャ</t>
    </rPh>
    <phoneticPr fontId="26"/>
  </si>
  <si>
    <t>メイト名</t>
    <rPh sb="3" eb="4">
      <t>メイ</t>
    </rPh>
    <phoneticPr fontId="26"/>
  </si>
  <si>
    <t>メールアドレス</t>
    <phoneticPr fontId="26"/>
  </si>
  <si>
    <t>会場</t>
    <rPh sb="0" eb="2">
      <t>カイジョウ</t>
    </rPh>
    <phoneticPr fontId="26"/>
  </si>
  <si>
    <t>受講団体・対象者　</t>
    <phoneticPr fontId="26"/>
  </si>
  <si>
    <t>冊</t>
    <rPh sb="0" eb="1">
      <t>サツ</t>
    </rPh>
    <phoneticPr fontId="26"/>
  </si>
  <si>
    <r>
      <rPr>
        <b/>
        <sz val="12"/>
        <rFont val="ＭＳ Ｐゴシック"/>
        <family val="3"/>
        <charset val="128"/>
      </rPr>
      <t>　　　　≪　「認知症サポーター養成講座」　開催計画表　≫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令和７年４月改訂</t>
    </r>
    <phoneticPr fontId="26"/>
  </si>
  <si>
    <t>≪テキスト配送について≫　</t>
    <rPh sb="5" eb="7">
      <t>ハイソウ</t>
    </rPh>
    <phoneticPr fontId="26"/>
  </si>
  <si>
    <t>冊</t>
    <rPh sb="0" eb="1">
      <t>サツ</t>
    </rPh>
    <phoneticPr fontId="26"/>
  </si>
  <si>
    <t>提出日</t>
    <rPh sb="0" eb="3">
      <t>テイシュツビ</t>
    </rPh>
    <phoneticPr fontId="26"/>
  </si>
  <si>
    <t>開催区</t>
    <rPh sb="0" eb="3">
      <t>カイサイク</t>
    </rPh>
    <phoneticPr fontId="26"/>
  </si>
  <si>
    <t>メイトＩＤ（※必須）</t>
    <phoneticPr fontId="26"/>
  </si>
  <si>
    <t xml:space="preserve">パレール川崎１２２B号室　 </t>
    <rPh sb="4" eb="6">
      <t>カワサキ</t>
    </rPh>
    <rPh sb="10" eb="12">
      <t>ゴウシツ</t>
    </rPh>
    <phoneticPr fontId="26"/>
  </si>
  <si>
    <t>ヒューマンアカデミー株式会社</t>
  </si>
  <si>
    <r>
      <t xml:space="preserve">（事務局）ヒューマンアカデミー株式会社 </t>
    </r>
    <r>
      <rPr>
        <sz val="12"/>
        <rFont val="ＭＳ Ｐゴシック"/>
        <family val="3"/>
        <charset val="128"/>
        <scheme val="minor"/>
      </rPr>
      <t>　</t>
    </r>
    <rPh sb="1" eb="4">
      <t>ジムキョク</t>
    </rPh>
    <rPh sb="15" eb="19">
      <t>カブシキガイシャ</t>
    </rPh>
    <phoneticPr fontId="26"/>
  </si>
  <si>
    <t>【注意事項】</t>
    <phoneticPr fontId="26"/>
  </si>
  <si>
    <t>③欠席者への認知症サポーターカード、テキスト等の提供はできません。</t>
    <phoneticPr fontId="26"/>
  </si>
  <si>
    <t>④在庫がある場合は、差し引いた数でお申し込みください。</t>
    <phoneticPr fontId="26"/>
  </si>
  <si>
    <t>⑤２回目以降受講の場合、原則認知症サポーターカードの提供はできません。テキストもできるだけ持参をお願いしてください。</t>
    <phoneticPr fontId="26"/>
  </si>
  <si>
    <t>②サポーターグッズは原則、開催の１週間前迄に発送します。資材に不足がある場合、届かない場合は至急お知らせください。</t>
    <phoneticPr fontId="26"/>
  </si>
  <si>
    <t>受講対象</t>
    <phoneticPr fontId="26"/>
  </si>
  <si>
    <r>
      <rPr>
        <b/>
        <sz val="12"/>
        <rFont val="ＭＳ Ｐゴシック"/>
        <family val="3"/>
        <charset val="128"/>
      </rPr>
      <t>≪　「認知症サポーター養成講座」　実施報告書　≫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令和７年４月改訂</t>
    </r>
    <phoneticPr fontId="26"/>
  </si>
  <si>
    <t>計画No</t>
  </si>
  <si>
    <t>全国No</t>
  </si>
  <si>
    <t xml:space="preserve">担当メイト変更
</t>
    <rPh sb="0" eb="2">
      <t>タントウ</t>
    </rPh>
    <rPh sb="5" eb="7">
      <t>ヘンコウ</t>
    </rPh>
    <phoneticPr fontId="26"/>
  </si>
  <si>
    <t>講座構成変更</t>
    <rPh sb="0" eb="2">
      <t>コウザ</t>
    </rPh>
    <rPh sb="2" eb="4">
      <t>コウセイ</t>
    </rPh>
    <rPh sb="4" eb="6">
      <t>ヘンコウ</t>
    </rPh>
    <phoneticPr fontId="26"/>
  </si>
  <si>
    <t>講座に関して
のコメント</t>
    <phoneticPr fontId="26"/>
  </si>
  <si>
    <t>パレール川崎１２２B号室　</t>
    <rPh sb="4" eb="6">
      <t>カワサキ</t>
    </rPh>
    <rPh sb="10" eb="12">
      <t>ゴウシツ</t>
    </rPh>
    <phoneticPr fontId="26"/>
  </si>
  <si>
    <t xml:space="preserve"> ヒューマンアカデミー株式会社</t>
  </si>
  <si>
    <t xml:space="preserve">受講対象者
</t>
    <phoneticPr fontId="26"/>
  </si>
  <si>
    <t>メイトＩＤ（※必須）</t>
    <phoneticPr fontId="26"/>
  </si>
  <si>
    <t>メイト名</t>
    <rPh sb="3" eb="4">
      <t>メイ</t>
    </rPh>
    <phoneticPr fontId="26"/>
  </si>
  <si>
    <t>メイトID（※必須）</t>
    <rPh sb="7" eb="9">
      <t>ヒッス</t>
    </rPh>
    <phoneticPr fontId="26"/>
  </si>
  <si>
    <t>～</t>
    <phoneticPr fontId="26"/>
  </si>
  <si>
    <t>合計時間</t>
    <rPh sb="0" eb="4">
      <t>ゴウケイジカン</t>
    </rPh>
    <phoneticPr fontId="26"/>
  </si>
  <si>
    <t>令和</t>
    <phoneticPr fontId="26"/>
  </si>
  <si>
    <t>年</t>
    <rPh sb="0" eb="1">
      <t>ネン</t>
    </rPh>
    <phoneticPr fontId="26"/>
  </si>
  <si>
    <t>月</t>
    <rPh sb="0" eb="1">
      <t>ガツ</t>
    </rPh>
    <phoneticPr fontId="26"/>
  </si>
  <si>
    <t>日</t>
    <rPh sb="0" eb="1">
      <t>ニチ</t>
    </rPh>
    <phoneticPr fontId="26"/>
  </si>
  <si>
    <t>内容</t>
    <phoneticPr fontId="26"/>
  </si>
  <si>
    <t>令和</t>
    <rPh sb="0" eb="2">
      <t>レイワ</t>
    </rPh>
    <phoneticPr fontId="26"/>
  </si>
  <si>
    <t>日</t>
    <rPh sb="0" eb="1">
      <t>ニチ</t>
    </rPh>
    <phoneticPr fontId="26"/>
  </si>
  <si>
    <t>月</t>
    <rPh sb="0" eb="1">
      <t>ガツ</t>
    </rPh>
    <phoneticPr fontId="26"/>
  </si>
  <si>
    <t>年</t>
    <rPh sb="0" eb="1">
      <t>ネン</t>
    </rPh>
    <phoneticPr fontId="26"/>
  </si>
  <si>
    <t>人</t>
    <rPh sb="0" eb="1">
      <t>ニン</t>
    </rPh>
    <phoneticPr fontId="26"/>
  </si>
  <si>
    <t>合計時間</t>
    <rPh sb="0" eb="4">
      <t>ゴウケイジカン</t>
    </rPh>
    <phoneticPr fontId="26"/>
  </si>
  <si>
    <t>～</t>
    <phoneticPr fontId="26"/>
  </si>
  <si>
    <r>
      <t xml:space="preserve">送付先住所
</t>
    </r>
    <r>
      <rPr>
        <sz val="8"/>
        <color indexed="8"/>
        <rFont val="ＭＳ Ｐゴシック"/>
        <family val="3"/>
        <charset val="128"/>
      </rPr>
      <t xml:space="preserve">（※連絡先と同じ場合は記入不要）
</t>
    </r>
    <phoneticPr fontId="26"/>
  </si>
  <si>
    <t>枚</t>
    <rPh sb="0" eb="1">
      <t>マイ</t>
    </rPh>
    <phoneticPr fontId="26"/>
  </si>
  <si>
    <t>冊</t>
    <rPh sb="0" eb="1">
      <t>サツ</t>
    </rPh>
    <phoneticPr fontId="26"/>
  </si>
  <si>
    <t>認知症
サポーターカード</t>
    <rPh sb="0" eb="3">
      <t>ニンチショウ</t>
    </rPh>
    <phoneticPr fontId="26"/>
  </si>
  <si>
    <t>小学生用副読本（資料無し）</t>
    <phoneticPr fontId="26"/>
  </si>
  <si>
    <r>
      <rPr>
        <sz val="9"/>
        <rFont val="ＭＳ Ｐゴシック"/>
        <family val="3"/>
        <charset val="128"/>
      </rPr>
      <t>標準教材テキスト
（テキスト</t>
    </r>
    <r>
      <rPr>
        <sz val="9"/>
        <rFont val="DejaVu Sans"/>
        <family val="2"/>
      </rPr>
      <t>+</t>
    </r>
    <r>
      <rPr>
        <sz val="9"/>
        <rFont val="ＭＳ Ｐゴシック"/>
        <family val="3"/>
        <charset val="128"/>
      </rPr>
      <t>資料）</t>
    </r>
    <phoneticPr fontId="26"/>
  </si>
  <si>
    <r>
      <t xml:space="preserve">担当メイト
</t>
    </r>
    <r>
      <rPr>
        <sz val="11"/>
        <rFont val="ＭＳ Ｐゴシック"/>
        <family val="3"/>
        <charset val="128"/>
      </rPr>
      <t>（窓口を含む　　全員を記入）
※講師はメイト以外出来ません。　　　　　　　　　　</t>
    </r>
    <phoneticPr fontId="26"/>
  </si>
  <si>
    <t>必要
教材</t>
    <rPh sb="0" eb="2">
      <t>ヒツヨウ</t>
    </rPh>
    <rPh sb="3" eb="5">
      <t>キョウザイ</t>
    </rPh>
    <phoneticPr fontId="26"/>
  </si>
  <si>
    <t>会場住所</t>
    <rPh sb="0" eb="4">
      <t>カイジョウジュウショ</t>
    </rPh>
    <phoneticPr fontId="26"/>
  </si>
  <si>
    <t>費用</t>
    <rPh sb="0" eb="2">
      <t>ヒヨウ</t>
    </rPh>
    <phoneticPr fontId="26"/>
  </si>
  <si>
    <t>持ち物</t>
    <rPh sb="0" eb="1">
      <t>モ</t>
    </rPh>
    <rPh sb="2" eb="3">
      <t>モノ</t>
    </rPh>
    <phoneticPr fontId="26"/>
  </si>
  <si>
    <t>円</t>
    <rPh sb="0" eb="1">
      <t>エン</t>
    </rPh>
    <phoneticPr fontId="26"/>
  </si>
  <si>
    <t>有</t>
    <rPh sb="0" eb="1">
      <t>アリ</t>
    </rPh>
    <phoneticPr fontId="26"/>
  </si>
  <si>
    <t>無</t>
    <rPh sb="0" eb="1">
      <t>ナシ</t>
    </rPh>
    <phoneticPr fontId="26"/>
  </si>
  <si>
    <t>不要</t>
    <rPh sb="0" eb="2">
      <t>フヨウ</t>
    </rPh>
    <phoneticPr fontId="26"/>
  </si>
  <si>
    <t>必要（申込先は下記に記載）</t>
    <rPh sb="0" eb="2">
      <t>ヒツヨウ</t>
    </rPh>
    <rPh sb="3" eb="6">
      <t>モウシコミサキ</t>
    </rPh>
    <rPh sb="7" eb="9">
      <t>カキ</t>
    </rPh>
    <rPh sb="10" eb="12">
      <t>キサイ</t>
    </rPh>
    <phoneticPr fontId="26"/>
  </si>
  <si>
    <t>必要（申込先は問合せ先と同じ）</t>
    <rPh sb="0" eb="2">
      <t>ヒツヨウ</t>
    </rPh>
    <rPh sb="3" eb="6">
      <t>モウシコミサキ</t>
    </rPh>
    <rPh sb="7" eb="8">
      <t>ト</t>
    </rPh>
    <rPh sb="8" eb="9">
      <t>ア</t>
    </rPh>
    <rPh sb="10" eb="11">
      <t>サキ</t>
    </rPh>
    <rPh sb="12" eb="13">
      <t>オナ</t>
    </rPh>
    <phoneticPr fontId="26"/>
  </si>
  <si>
    <t>チラシ</t>
    <phoneticPr fontId="26"/>
  </si>
  <si>
    <t>申込先</t>
    <rPh sb="0" eb="2">
      <t>モウシコミ</t>
    </rPh>
    <rPh sb="2" eb="3">
      <t>サキ</t>
    </rPh>
    <phoneticPr fontId="26"/>
  </si>
  <si>
    <t>ＴＥＬ</t>
    <phoneticPr fontId="26"/>
  </si>
  <si>
    <t>FAX</t>
    <phoneticPr fontId="26"/>
  </si>
  <si>
    <t>メール</t>
    <phoneticPr fontId="26"/>
  </si>
  <si>
    <t>直接来所</t>
    <rPh sb="0" eb="4">
      <t>チョクセツライショ</t>
    </rPh>
    <phoneticPr fontId="26"/>
  </si>
  <si>
    <t>申込有無</t>
    <rPh sb="0" eb="2">
      <t>モウシコミ</t>
    </rPh>
    <rPh sb="2" eb="4">
      <t>ウム</t>
    </rPh>
    <phoneticPr fontId="26"/>
  </si>
  <si>
    <t>申込フォーム</t>
    <rPh sb="0" eb="2">
      <t>モウシコミ</t>
    </rPh>
    <phoneticPr fontId="26"/>
  </si>
  <si>
    <t>申込開始日</t>
    <rPh sb="0" eb="5">
      <t>モウシコミカイシビ</t>
    </rPh>
    <phoneticPr fontId="26"/>
  </si>
  <si>
    <t>申込終了日</t>
  </si>
  <si>
    <t>〇〇</t>
  </si>
  <si>
    <t>〇〇</t>
    <phoneticPr fontId="26"/>
  </si>
  <si>
    <t>○○地域ケアプラザ</t>
    <rPh sb="2" eb="4">
      <t>チイキ</t>
    </rPh>
    <phoneticPr fontId="26"/>
  </si>
  <si>
    <t>○○地域住民</t>
    <rPh sb="2" eb="6">
      <t>チイキジュウミン</t>
    </rPh>
    <phoneticPr fontId="26"/>
  </si>
  <si>
    <t>川崎　花子</t>
    <rPh sb="0" eb="2">
      <t>カワサキ</t>
    </rPh>
    <rPh sb="3" eb="5">
      <t>ハナコ</t>
    </rPh>
    <phoneticPr fontId="26"/>
  </si>
  <si>
    <r>
      <rPr>
        <sz val="10"/>
        <color rgb="FFFF0000"/>
        <rFont val="ＭＳ Ｐゴシック"/>
        <family val="3"/>
        <charset val="128"/>
      </rPr>
      <t>30</t>
    </r>
    <r>
      <rPr>
        <sz val="10"/>
        <rFont val="ＭＳ Ｐゴシック"/>
        <family val="3"/>
        <charset val="128"/>
      </rPr>
      <t>人</t>
    </r>
    <rPh sb="2" eb="3">
      <t>ニン</t>
    </rPh>
    <phoneticPr fontId="26"/>
  </si>
  <si>
    <t>〒</t>
    <phoneticPr fontId="26"/>
  </si>
  <si>
    <r>
      <rPr>
        <sz val="10"/>
        <color theme="1"/>
        <rFont val="ＭＳ Ｐゴシック"/>
        <family val="3"/>
        <charset val="128"/>
      </rPr>
      <t>〒</t>
    </r>
    <r>
      <rPr>
        <sz val="10"/>
        <color rgb="FFFF0000"/>
        <rFont val="ＭＳ Ｐゴシック"/>
        <family val="3"/>
        <charset val="128"/>
      </rPr>
      <t>１２３－４５６７</t>
    </r>
    <phoneticPr fontId="26"/>
  </si>
  <si>
    <t>健康福祉局会議室</t>
    <phoneticPr fontId="26"/>
  </si>
  <si>
    <t>ninsapo-kawasaki@athuman.com</t>
    <phoneticPr fontId="26"/>
  </si>
  <si>
    <t>山田　太郎</t>
    <rPh sb="0" eb="2">
      <t>ヤマダ</t>
    </rPh>
    <rPh sb="3" eb="5">
      <t>タロウ</t>
    </rPh>
    <phoneticPr fontId="26"/>
  </si>
  <si>
    <t>神奈川-99-0001</t>
    <rPh sb="0" eb="3">
      <t>カナガワ</t>
    </rPh>
    <phoneticPr fontId="26"/>
  </si>
  <si>
    <t>神奈川-99-0002</t>
    <rPh sb="0" eb="3">
      <t>カナガワ</t>
    </rPh>
    <phoneticPr fontId="26"/>
  </si>
  <si>
    <t>○なぜ認知症を学ぶのか</t>
    <phoneticPr fontId="26"/>
  </si>
  <si>
    <t>○わがこととして考えてみよう</t>
    <phoneticPr fontId="26"/>
  </si>
  <si>
    <t>○認知症とともに</t>
    <phoneticPr fontId="26"/>
  </si>
  <si>
    <t>○認知症の理解</t>
    <phoneticPr fontId="26"/>
  </si>
  <si>
    <t>○G・W（サポーターとしてできそうなこと）</t>
    <phoneticPr fontId="26"/>
  </si>
  <si>
    <t>10:１５</t>
    <phoneticPr fontId="26"/>
  </si>
  <si>
    <t>10:30</t>
    <phoneticPr fontId="26"/>
  </si>
  <si>
    <t>10:45</t>
    <phoneticPr fontId="26"/>
  </si>
  <si>
    <t>11:15</t>
    <phoneticPr fontId="26"/>
  </si>
  <si>
    <t>11:30</t>
    <phoneticPr fontId="26"/>
  </si>
  <si>
    <t>川崎市川崎区宮本町１番地　川崎市健康福祉局地域包括ケア推進室</t>
    <phoneticPr fontId="26"/>
  </si>
  <si>
    <t>川崎市川崎区宮本町１番地</t>
    <phoneticPr fontId="26"/>
  </si>
  <si>
    <t>筆記用具</t>
    <rPh sb="0" eb="4">
      <t>ヒッキヨウグ</t>
    </rPh>
    <phoneticPr fontId="26"/>
  </si>
  <si>
    <t>044-200-2470</t>
    <phoneticPr fontId="26"/>
  </si>
  <si>
    <t>ninsapo-kawasaki@athuman.com</t>
    <phoneticPr fontId="26"/>
  </si>
  <si>
    <t>　044-200-3926　　</t>
    <phoneticPr fontId="26"/>
  </si>
  <si>
    <t>〇〇</t>
    <phoneticPr fontId="26"/>
  </si>
  <si>
    <t>999（計画書から自動入力されます）</t>
    <rPh sb="4" eb="7">
      <t>ケイカクショ</t>
    </rPh>
    <rPh sb="9" eb="11">
      <t>ジドウ</t>
    </rPh>
    <rPh sb="11" eb="13">
      <t>ニュウリョク</t>
    </rPh>
    <phoneticPr fontId="26"/>
  </si>
  <si>
    <t>123456789（計画書から自動入力されます）</t>
    <rPh sb="10" eb="13">
      <t>ケイカクショ</t>
    </rPh>
    <rPh sb="15" eb="17">
      <t>ジドウ</t>
    </rPh>
    <rPh sb="17" eb="19">
      <t>ニュウリョク</t>
    </rPh>
    <phoneticPr fontId="26"/>
  </si>
  <si>
    <t>○○地域住民（計画書から自動で入力されます）</t>
    <rPh sb="7" eb="10">
      <t>ケイカクショ</t>
    </rPh>
    <rPh sb="12" eb="14">
      <t>ジドウ</t>
    </rPh>
    <rPh sb="15" eb="17">
      <t>ニュウリョク</t>
    </rPh>
    <phoneticPr fontId="26"/>
  </si>
  <si>
    <t>30人　</t>
    <phoneticPr fontId="26"/>
  </si>
  <si>
    <t>計画から変更（下欄に担当メイト情報を全て記入してください。）</t>
  </si>
  <si>
    <t>佐藤　一郎</t>
    <rPh sb="0" eb="2">
      <t>サトウ</t>
    </rPh>
    <rPh sb="3" eb="5">
      <t>イチロウ</t>
    </rPh>
    <phoneticPr fontId="26"/>
  </si>
  <si>
    <t>神奈川-99-0005</t>
    <rPh sb="0" eb="3">
      <t>カナガワ</t>
    </rPh>
    <phoneticPr fontId="26"/>
  </si>
  <si>
    <t>計画と変更なし</t>
  </si>
  <si>
    <t>FAX</t>
    <phoneticPr fontId="26"/>
  </si>
  <si>
    <t>ＴＥＬ</t>
    <phoneticPr fontId="26"/>
  </si>
  <si>
    <t>ＦＡＸ</t>
    <phoneticPr fontId="26"/>
  </si>
  <si>
    <t>044-200-2470</t>
    <phoneticPr fontId="26"/>
  </si>
  <si>
    <t>044-200-3925</t>
    <phoneticPr fontId="26"/>
  </si>
  <si>
    <t>※見積書、納品書、請求書はグッズに同封されて届きます。</t>
    <phoneticPr fontId="61"/>
  </si>
  <si>
    <t>　商品の数量や組み合わせによって変わる場合があります。</t>
    <rPh sb="1" eb="3">
      <t>ショウヒン</t>
    </rPh>
    <rPh sb="4" eb="6">
      <t>スウリョウ</t>
    </rPh>
    <rPh sb="7" eb="8">
      <t>ク</t>
    </rPh>
    <rPh sb="9" eb="10">
      <t>ア</t>
    </rPh>
    <rPh sb="16" eb="17">
      <t>カ</t>
    </rPh>
    <rPh sb="19" eb="21">
      <t>バアイ</t>
    </rPh>
    <phoneticPr fontId="26"/>
  </si>
  <si>
    <t>※送料は最低1,430円がかかります。</t>
    <rPh sb="1" eb="3">
      <t>ソウリョウ</t>
    </rPh>
    <rPh sb="4" eb="6">
      <t>サイテイ</t>
    </rPh>
    <rPh sb="7" eb="9">
      <t>サイテイ</t>
    </rPh>
    <phoneticPr fontId="26"/>
  </si>
  <si>
    <r>
      <rPr>
        <sz val="10"/>
        <rFont val="游ゴシック"/>
        <family val="3"/>
      </rPr>
      <t>円</t>
    </r>
  </si>
  <si>
    <r>
      <rPr>
        <sz val="10"/>
        <rFont val="游ゴシック"/>
        <family val="3"/>
      </rPr>
      <t>合計</t>
    </r>
  </si>
  <si>
    <r>
      <rPr>
        <sz val="10"/>
        <rFont val="游ゴシック"/>
        <family val="3"/>
      </rPr>
      <t>その他（                                               ）</t>
    </r>
  </si>
  <si>
    <r>
      <rPr>
        <sz val="10"/>
        <rFont val="游ゴシック"/>
        <family val="3"/>
      </rPr>
      <t>部</t>
    </r>
  </si>
  <si>
    <t>330円</t>
    <phoneticPr fontId="26"/>
  </si>
  <si>
    <r>
      <rPr>
        <sz val="10"/>
        <rFont val="游ゴシック"/>
        <family val="3"/>
      </rPr>
      <t>ぬいぐるみ型紙</t>
    </r>
  </si>
  <si>
    <r>
      <rPr>
        <sz val="10"/>
        <rFont val="游ゴシック"/>
        <family val="3"/>
      </rPr>
      <t>枚</t>
    </r>
  </si>
  <si>
    <t>440円</t>
    <phoneticPr fontId="26"/>
  </si>
  <si>
    <t>バッグ（ロバ隊長）</t>
    <phoneticPr fontId="26"/>
  </si>
  <si>
    <t>220円</t>
    <phoneticPr fontId="26"/>
  </si>
  <si>
    <r>
      <rPr>
        <sz val="10"/>
        <rFont val="游ゴシック"/>
        <family val="3"/>
      </rPr>
      <t>シール</t>
    </r>
  </si>
  <si>
    <t>220円</t>
    <phoneticPr fontId="26"/>
  </si>
  <si>
    <r>
      <rPr>
        <sz val="10"/>
        <rFont val="游ゴシック"/>
        <family val="3"/>
      </rPr>
      <t>ステッカー</t>
    </r>
  </si>
  <si>
    <r>
      <rPr>
        <sz val="10"/>
        <rFont val="游ゴシック"/>
        <family val="3"/>
      </rPr>
      <t>個</t>
    </r>
  </si>
  <si>
    <r>
      <rPr>
        <sz val="10"/>
        <rFont val="游ゴシック"/>
        <family val="3"/>
      </rPr>
      <t>ピンバッジ（ロバ）</t>
    </r>
  </si>
  <si>
    <t>143円</t>
    <rPh sb="3" eb="4">
      <t>エン</t>
    </rPh>
    <phoneticPr fontId="26"/>
  </si>
  <si>
    <r>
      <rPr>
        <sz val="10"/>
        <rFont val="游ゴシック"/>
        <family val="3"/>
      </rPr>
      <t>オレンジバッジ</t>
    </r>
  </si>
  <si>
    <t>660円</t>
    <phoneticPr fontId="26"/>
  </si>
  <si>
    <r>
      <rPr>
        <sz val="10"/>
        <rFont val="游ゴシック"/>
        <family val="3"/>
      </rPr>
      <t>スペシャルリング</t>
    </r>
  </si>
  <si>
    <t>110円</t>
    <phoneticPr fontId="26"/>
  </si>
  <si>
    <r>
      <rPr>
        <sz val="10"/>
        <rFont val="游ゴシック"/>
        <family val="3"/>
      </rPr>
      <t>オレンジリング Lサイズ</t>
    </r>
  </si>
  <si>
    <t>110円</t>
    <phoneticPr fontId="26"/>
  </si>
  <si>
    <r>
      <rPr>
        <sz val="10"/>
        <rFont val="游ゴシック"/>
        <family val="3"/>
      </rPr>
      <t>オレンジリング Mサイズ</t>
    </r>
  </si>
  <si>
    <r>
      <rPr>
        <sz val="10"/>
        <rFont val="游ゴシック"/>
        <family val="3"/>
      </rPr>
      <t>オレンジリング Sサイズ</t>
    </r>
  </si>
  <si>
    <t>小計</t>
  </si>
  <si>
    <t>注文数</t>
  </si>
  <si>
    <t>価格
（税込）</t>
    <rPh sb="0" eb="2">
      <t>カカク</t>
    </rPh>
    <rPh sb="4" eb="6">
      <t>ゼイコミ</t>
    </rPh>
    <phoneticPr fontId="26"/>
  </si>
  <si>
    <t>品名</t>
    <phoneticPr fontId="26"/>
  </si>
  <si>
    <r>
      <rPr>
        <sz val="11.5"/>
        <rFont val="Segoe UI Symbol"/>
        <family val="3"/>
      </rPr>
      <t>🔶</t>
    </r>
    <r>
      <rPr>
        <sz val="11.5"/>
        <rFont val="游ゴシック"/>
        <family val="3"/>
        <charset val="128"/>
      </rPr>
      <t>グッズ費用</t>
    </r>
    <rPh sb="5" eb="7">
      <t>ヒヨウ</t>
    </rPh>
    <phoneticPr fontId="26"/>
  </si>
  <si>
    <t>(備考欄）</t>
    <rPh sb="1" eb="3">
      <t>ビコウ</t>
    </rPh>
    <rPh sb="3" eb="4">
      <t>ラン</t>
    </rPh>
    <phoneticPr fontId="61"/>
  </si>
  <si>
    <t>宛　　名</t>
    <phoneticPr fontId="61"/>
  </si>
  <si>
    <t>請求書宛名（必須）</t>
    <rPh sb="0" eb="3">
      <t>セイキュウショ</t>
    </rPh>
    <rPh sb="3" eb="5">
      <t>アテナ</t>
    </rPh>
    <rPh sb="6" eb="8">
      <t>ヒッス</t>
    </rPh>
    <phoneticPr fontId="61"/>
  </si>
  <si>
    <t>〒</t>
    <phoneticPr fontId="61"/>
  </si>
  <si>
    <t>住　　所</t>
    <phoneticPr fontId="61"/>
  </si>
  <si>
    <r>
      <rPr>
        <sz val="11.5"/>
        <rFont val="游ゴシック"/>
        <family val="3"/>
      </rPr>
      <t>電話番号</t>
    </r>
  </si>
  <si>
    <t>グッズ送付先</t>
    <phoneticPr fontId="26"/>
  </si>
  <si>
    <t>所　属</t>
    <rPh sb="0" eb="1">
      <t>ショ</t>
    </rPh>
    <rPh sb="2" eb="3">
      <t>ゾク</t>
    </rPh>
    <phoneticPr fontId="26"/>
  </si>
  <si>
    <r>
      <t xml:space="preserve">申込者
</t>
    </r>
    <r>
      <rPr>
        <sz val="6"/>
        <rFont val="游ゴシック"/>
        <family val="3"/>
        <charset val="128"/>
      </rPr>
      <t>（キャラバン・メイト）</t>
    </r>
    <r>
      <rPr>
        <sz val="11.5"/>
        <rFont val="游ゴシック"/>
        <family val="3"/>
      </rPr>
      <t>　　　　　　　　　　</t>
    </r>
    <rPh sb="0" eb="2">
      <t>モウシコミ</t>
    </rPh>
    <rPh sb="2" eb="3">
      <t>シャ</t>
    </rPh>
    <phoneticPr fontId="26"/>
  </si>
  <si>
    <r>
      <rPr>
        <sz val="11.5"/>
        <rFont val="游ゴシック"/>
        <family val="3"/>
      </rPr>
      <t>提出日                            年        月        日</t>
    </r>
  </si>
  <si>
    <t>認知症サポーター養成講座グッズ申込書</t>
    <phoneticPr fontId="26"/>
  </si>
  <si>
    <t>E-mail：ninsapo-kawasaki@athuman.com</t>
    <phoneticPr fontId="26"/>
  </si>
  <si>
    <t>川崎市キャラバン・メイト事務局：　ヒューマンアカデミー株式会社
　　　　　　　　　　　　　　　　　　　  　TEL：050-3174-8129　 FAX：03-6388-2894
　　　　　　　　　　　　　　　　　　　　　E-mail：ninsapo-kawasaki@athuman.com</t>
    <rPh sb="0" eb="3">
      <t>カワサキシ</t>
    </rPh>
    <rPh sb="12" eb="15">
      <t>ジムキョク</t>
    </rPh>
    <rPh sb="27" eb="31">
      <t>カブシキガイシャ</t>
    </rPh>
    <phoneticPr fontId="59"/>
  </si>
  <si>
    <t>①テキスト</t>
    <phoneticPr fontId="26"/>
  </si>
  <si>
    <t>標準教材</t>
    <rPh sb="0" eb="4">
      <t>ヒョウジュンキョウザイ</t>
    </rPh>
    <phoneticPr fontId="26"/>
  </si>
  <si>
    <t>小学生用</t>
  </si>
  <si>
    <t>小学生用</t>
    <rPh sb="0" eb="4">
      <t>ショウガクセイヨウ</t>
    </rPh>
    <phoneticPr fontId="26"/>
  </si>
  <si>
    <t>中学生用</t>
    <rPh sb="0" eb="4">
      <t>チュウガクセイヨウ</t>
    </rPh>
    <phoneticPr fontId="26"/>
  </si>
  <si>
    <t>○</t>
  </si>
  <si>
    <t>標準</t>
    <rPh sb="0" eb="2">
      <t>ヒョウジュン</t>
    </rPh>
    <phoneticPr fontId="26"/>
  </si>
  <si>
    <t>金融</t>
    <rPh sb="0" eb="2">
      <t>キンユウ</t>
    </rPh>
    <phoneticPr fontId="26"/>
  </si>
  <si>
    <t>マンション</t>
  </si>
  <si>
    <t>訪問業務</t>
    <rPh sb="0" eb="4">
      <t>ホウモンギョウム</t>
    </rPh>
    <phoneticPr fontId="26"/>
  </si>
  <si>
    <t>スーパーマーケット</t>
  </si>
  <si>
    <t>交通機関</t>
    <rPh sb="0" eb="4">
      <t>コウツウキカン</t>
    </rPh>
    <phoneticPr fontId="26"/>
  </si>
  <si>
    <t>②DVD</t>
    <phoneticPr fontId="26"/>
  </si>
  <si>
    <t>スーパーマーケット</t>
    <phoneticPr fontId="26"/>
  </si>
  <si>
    <t>③配布資料（メイト独自）</t>
    <rPh sb="1" eb="5">
      <t>ハイフシリョウ</t>
    </rPh>
    <rPh sb="9" eb="11">
      <t>ドクジ</t>
    </rPh>
    <phoneticPr fontId="26"/>
  </si>
  <si>
    <r>
      <rPr>
        <sz val="11"/>
        <rFont val="ＭＳ Ｐゴシック"/>
        <family val="3"/>
        <charset val="128"/>
      </rPr>
      <t xml:space="preserve">使用教材
</t>
    </r>
    <r>
      <rPr>
        <sz val="9"/>
        <rFont val="ＭＳ Ｐゴシック"/>
        <family val="3"/>
        <charset val="128"/>
      </rPr>
      <t>（選択式）</t>
    </r>
    <rPh sb="6" eb="9">
      <t>センタクシキ</t>
    </rPh>
    <phoneticPr fontId="26"/>
  </si>
  <si>
    <t>標準教材</t>
    <phoneticPr fontId="26"/>
  </si>
  <si>
    <t>②講座用DVD</t>
    <rPh sb="1" eb="4">
      <t>コウザヨウ</t>
    </rPh>
    <phoneticPr fontId="26"/>
  </si>
  <si>
    <r>
      <t xml:space="preserve">使用教材
</t>
    </r>
    <r>
      <rPr>
        <sz val="9"/>
        <rFont val="ＭＳ Ｐゴシック"/>
        <family val="3"/>
        <charset val="128"/>
      </rPr>
      <t>（選択式）</t>
    </r>
    <rPh sb="6" eb="9">
      <t>センタクシキ</t>
    </rPh>
    <phoneticPr fontId="26"/>
  </si>
  <si>
    <t>不要</t>
    <rPh sb="0" eb="2">
      <t>フヨウ</t>
    </rPh>
    <phoneticPr fontId="26"/>
  </si>
  <si>
    <t>必要（下記より選択）</t>
    <rPh sb="0" eb="2">
      <t>ヒツヨウ</t>
    </rPh>
    <rPh sb="3" eb="5">
      <t>カキ</t>
    </rPh>
    <rPh sb="7" eb="9">
      <t>センタク</t>
    </rPh>
    <phoneticPr fontId="26"/>
  </si>
  <si>
    <t>標準</t>
    <rPh sb="0" eb="2">
      <t>ヒョウジュン</t>
    </rPh>
    <phoneticPr fontId="26"/>
  </si>
  <si>
    <t>マンション</t>
    <phoneticPr fontId="26"/>
  </si>
  <si>
    <t>《川崎市地域包括ケアシステムポータルサイト掲載情報》※本表上部のHP掲載可否で可を選んだ場合記入</t>
    <rPh sb="1" eb="4">
      <t>カワサキシ</t>
    </rPh>
    <rPh sb="4" eb="8">
      <t>チイキホウカツ</t>
    </rPh>
    <rPh sb="21" eb="23">
      <t>ケイサイ</t>
    </rPh>
    <rPh sb="23" eb="25">
      <t>ジョウホウ</t>
    </rPh>
    <rPh sb="27" eb="28">
      <t>ホン</t>
    </rPh>
    <rPh sb="28" eb="29">
      <t>オモテ</t>
    </rPh>
    <rPh sb="29" eb="31">
      <t>ジョウブ</t>
    </rPh>
    <rPh sb="34" eb="36">
      <t>ケイサイ</t>
    </rPh>
    <rPh sb="36" eb="38">
      <t>カヒ</t>
    </rPh>
    <rPh sb="39" eb="40">
      <t>カ</t>
    </rPh>
    <rPh sb="41" eb="42">
      <t>エラ</t>
    </rPh>
    <rPh sb="44" eb="46">
      <t>バアイ</t>
    </rPh>
    <rPh sb="46" eb="48">
      <t>キニュウ</t>
    </rPh>
    <phoneticPr fontId="26"/>
  </si>
  <si>
    <t>ポータルサイト
掲載可否</t>
    <rPh sb="8" eb="10">
      <t>ケイサイ</t>
    </rPh>
    <rPh sb="10" eb="12">
      <t>カヒ</t>
    </rPh>
    <phoneticPr fontId="26"/>
  </si>
  <si>
    <t>ポータルサイト
掲載可否</t>
    <rPh sb="8" eb="12">
      <t>ケイサイカヒ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</si>
</sst>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4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DejaVu Sans"/>
      <family val="2"/>
    </font>
    <font>
      <sz val="9"/>
      <name val="DejaVu Sans"/>
      <family val="2"/>
    </font>
    <font>
      <sz val="14"/>
      <name val="ＭＳ Ｐゴシック"/>
      <family val="3"/>
      <charset val="128"/>
    </font>
    <font>
      <sz val="10"/>
      <name val="DejaVu Sans"/>
      <family val="2"/>
    </font>
    <font>
      <b/>
      <sz val="11"/>
      <name val="DejaVu Sans"/>
      <family val="2"/>
    </font>
    <font>
      <sz val="10"/>
      <name val="ＭＳ Ｐゴシック"/>
      <family val="3"/>
      <charset val="128"/>
    </font>
    <font>
      <sz val="8"/>
      <name val="DejaVu Sans"/>
      <family val="2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DejaVu Sans"/>
      <family val="2"/>
    </font>
    <font>
      <sz val="10"/>
      <name val="DejaVu Sans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6"/>
      <color indexed="81"/>
      <name val="ＭＳ Ｐゴシック"/>
      <family val="3"/>
      <charset val="128"/>
    </font>
    <font>
      <b/>
      <sz val="12"/>
      <name val="DejaVu Sans"/>
      <family val="2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DejaVu Sans"/>
      <family val="2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DejaVu Sans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游ゴシック"/>
      <family val="3"/>
      <charset val="128"/>
    </font>
    <font>
      <sz val="10"/>
      <name val="游ゴシック"/>
      <family val="3"/>
    </font>
    <font>
      <b/>
      <sz val="12"/>
      <name val="游ゴシック"/>
      <family val="3"/>
      <charset val="128"/>
    </font>
    <font>
      <sz val="11.5"/>
      <name val="游ゴシック"/>
      <family val="3"/>
      <charset val="128"/>
    </font>
    <font>
      <sz val="11.5"/>
      <name val="Segoe UI Symbol"/>
      <family val="3"/>
    </font>
    <font>
      <sz val="11.5"/>
      <name val="游ゴシック"/>
      <family val="3"/>
    </font>
    <font>
      <b/>
      <sz val="11.5"/>
      <name val="游ゴシック"/>
      <family val="3"/>
      <charset val="128"/>
    </font>
    <font>
      <sz val="6"/>
      <name val="游ゴシック"/>
      <family val="3"/>
      <charset val="128"/>
    </font>
    <font>
      <b/>
      <sz val="14.5"/>
      <name val="游ゴシック"/>
      <family val="3"/>
    </font>
    <font>
      <b/>
      <sz val="18"/>
      <name val="游ゴシック"/>
      <family val="3"/>
      <charset val="128"/>
    </font>
    <font>
      <b/>
      <sz val="18"/>
      <name val="游ゴシック"/>
      <family val="3"/>
    </font>
    <font>
      <sz val="10"/>
      <color rgb="FFFF0000"/>
      <name val="ＭＳ Ｐゴシック"/>
      <family val="3"/>
      <charset val="128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 style="dotted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/>
      <right/>
      <top style="dotted">
        <color indexed="64"/>
      </top>
      <bottom style="dotted">
        <color indexed="8"/>
      </bottom>
      <diagonal/>
    </border>
    <border>
      <left/>
      <right style="dotted">
        <color indexed="8"/>
      </right>
      <top style="dotted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3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8" fillId="0" borderId="0" applyNumberFormat="0" applyFill="0" applyBorder="0" applyProtection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32" fillId="0" borderId="0">
      <alignment vertical="center"/>
    </xf>
    <xf numFmtId="0" fontId="55" fillId="0" borderId="0"/>
    <xf numFmtId="0" fontId="56" fillId="0" borderId="0"/>
  </cellStyleXfs>
  <cellXfs count="45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top" textRotation="255"/>
    </xf>
    <xf numFmtId="0" fontId="13" fillId="9" borderId="3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17" fillId="0" borderId="17" xfId="0" applyFont="1" applyBorder="1"/>
    <xf numFmtId="0" fontId="23" fillId="0" borderId="17" xfId="0" applyFont="1" applyBorder="1"/>
    <xf numFmtId="0" fontId="2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9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7" fillId="0" borderId="0" xfId="0" applyFont="1"/>
    <xf numFmtId="0" fontId="33" fillId="0" borderId="0" xfId="0" applyFont="1" applyAlignment="1">
      <alignment horizontal="justify" vertical="center"/>
    </xf>
    <xf numFmtId="0" fontId="23" fillId="0" borderId="0" xfId="0" applyFont="1"/>
    <xf numFmtId="0" fontId="18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/>
    <xf numFmtId="0" fontId="0" fillId="0" borderId="48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0" xfId="0" applyBorder="1" applyAlignment="1">
      <alignment vertical="center"/>
    </xf>
    <xf numFmtId="0" fontId="22" fillId="0" borderId="43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17" fillId="0" borderId="0" xfId="0" applyFont="1" applyBorder="1"/>
    <xf numFmtId="0" fontId="12" fillId="0" borderId="42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3" fillId="0" borderId="0" xfId="0" applyFont="1" applyBorder="1"/>
    <xf numFmtId="0" fontId="46" fillId="0" borderId="0" xfId="0" applyFont="1"/>
    <xf numFmtId="0" fontId="47" fillId="0" borderId="42" xfId="0" applyFont="1" applyBorder="1"/>
    <xf numFmtId="0" fontId="47" fillId="0" borderId="49" xfId="0" applyFont="1" applyBorder="1"/>
    <xf numFmtId="0" fontId="18" fillId="9" borderId="33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0" fontId="18" fillId="9" borderId="12" xfId="0" applyFont="1" applyFill="1" applyBorder="1" applyAlignment="1">
      <alignment horizontal="center" vertical="center"/>
    </xf>
    <xf numFmtId="0" fontId="48" fillId="12" borderId="39" xfId="0" applyFont="1" applyFill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49" fontId="0" fillId="0" borderId="71" xfId="0" applyNumberFormat="1" applyFont="1" applyBorder="1" applyAlignment="1">
      <alignment horizontal="center" vertical="center"/>
    </xf>
    <xf numFmtId="49" fontId="0" fillId="0" borderId="72" xfId="0" applyNumberFormat="1" applyFont="1" applyBorder="1" applyAlignment="1">
      <alignment horizontal="center" vertical="center"/>
    </xf>
    <xf numFmtId="0" fontId="0" fillId="9" borderId="39" xfId="0" applyFont="1" applyFill="1" applyBorder="1" applyAlignment="1">
      <alignment vertical="center"/>
    </xf>
    <xf numFmtId="0" fontId="12" fillId="0" borderId="39" xfId="0" applyFont="1" applyBorder="1" applyAlignment="1">
      <alignment horizontal="center" vertical="center" wrapText="1"/>
    </xf>
    <xf numFmtId="0" fontId="12" fillId="10" borderId="39" xfId="0" applyFont="1" applyFill="1" applyBorder="1" applyAlignment="1">
      <alignment vertical="center" wrapText="1"/>
    </xf>
    <xf numFmtId="0" fontId="18" fillId="0" borderId="39" xfId="0" applyFont="1" applyBorder="1" applyAlignment="1">
      <alignment vertical="center"/>
    </xf>
    <xf numFmtId="0" fontId="18" fillId="12" borderId="39" xfId="0" applyFont="1" applyFill="1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/>
    </xf>
    <xf numFmtId="0" fontId="55" fillId="0" borderId="0" xfId="21" applyAlignment="1">
      <alignment horizontal="left" vertical="top"/>
    </xf>
    <xf numFmtId="0" fontId="55" fillId="0" borderId="0" xfId="21" applyAlignment="1">
      <alignment horizontal="right" vertical="top"/>
    </xf>
    <xf numFmtId="0" fontId="55" fillId="0" borderId="0" xfId="21" applyAlignment="1">
      <alignment horizontal="left" vertical="center" wrapText="1"/>
    </xf>
    <xf numFmtId="0" fontId="62" fillId="0" borderId="98" xfId="21" applyFont="1" applyBorder="1" applyAlignment="1">
      <alignment horizontal="right" vertical="top" wrapText="1"/>
    </xf>
    <xf numFmtId="0" fontId="62" fillId="0" borderId="98" xfId="21" applyFont="1" applyBorder="1" applyAlignment="1">
      <alignment horizontal="left" vertical="center" wrapText="1"/>
    </xf>
    <xf numFmtId="0" fontId="55" fillId="0" borderId="0" xfId="21" applyAlignment="1">
      <alignment horizontal="right" vertical="center" wrapText="1"/>
    </xf>
    <xf numFmtId="0" fontId="62" fillId="0" borderId="39" xfId="21" applyFont="1" applyBorder="1" applyAlignment="1">
      <alignment horizontal="right" vertical="top" wrapText="1"/>
    </xf>
    <xf numFmtId="0" fontId="55" fillId="0" borderId="39" xfId="21" applyBorder="1" applyAlignment="1">
      <alignment horizontal="left" vertical="center" wrapText="1"/>
    </xf>
    <xf numFmtId="0" fontId="55" fillId="0" borderId="39" xfId="21" applyBorder="1" applyAlignment="1">
      <alignment horizontal="right" vertical="center" wrapText="1"/>
    </xf>
    <xf numFmtId="0" fontId="63" fillId="0" borderId="39" xfId="21" applyFont="1" applyBorder="1" applyAlignment="1">
      <alignment horizontal="right" vertical="center" wrapText="1"/>
    </xf>
    <xf numFmtId="0" fontId="67" fillId="14" borderId="39" xfId="21" applyFont="1" applyFill="1" applyBorder="1" applyAlignment="1">
      <alignment horizontal="center" vertical="center" wrapText="1"/>
    </xf>
    <xf numFmtId="0" fontId="65" fillId="0" borderId="0" xfId="21" applyFont="1" applyAlignment="1">
      <alignment horizontal="left" vertical="top" wrapText="1"/>
    </xf>
    <xf numFmtId="0" fontId="67" fillId="0" borderId="0" xfId="21" applyFont="1" applyAlignment="1">
      <alignment horizontal="center" vertical="center" wrapText="1"/>
    </xf>
    <xf numFmtId="0" fontId="65" fillId="14" borderId="39" xfId="21" applyFont="1" applyFill="1" applyBorder="1" applyAlignment="1">
      <alignment horizontal="center" vertical="center" wrapText="1"/>
    </xf>
    <xf numFmtId="0" fontId="67" fillId="0" borderId="0" xfId="21" applyFont="1" applyAlignment="1">
      <alignment vertical="top" wrapText="1"/>
    </xf>
    <xf numFmtId="0" fontId="70" fillId="0" borderId="0" xfId="21" applyFont="1" applyAlignment="1">
      <alignment vertical="top" wrapText="1"/>
    </xf>
    <xf numFmtId="0" fontId="64" fillId="12" borderId="39" xfId="21" applyFont="1" applyFill="1" applyBorder="1" applyAlignment="1">
      <alignment horizontal="center" vertical="center" wrapText="1"/>
    </xf>
    <xf numFmtId="0" fontId="45" fillId="9" borderId="47" xfId="0" applyFont="1" applyFill="1" applyBorder="1" applyAlignment="1">
      <alignment horizontal="center" vertical="center"/>
    </xf>
    <xf numFmtId="0" fontId="45" fillId="9" borderId="48" xfId="0" applyFont="1" applyFill="1" applyBorder="1" applyAlignment="1">
      <alignment horizontal="center" vertical="center"/>
    </xf>
    <xf numFmtId="0" fontId="45" fillId="9" borderId="42" xfId="0" applyFont="1" applyFill="1" applyBorder="1" applyAlignment="1">
      <alignment horizontal="center" vertical="center"/>
    </xf>
    <xf numFmtId="0" fontId="45" fillId="9" borderId="41" xfId="0" applyFont="1" applyFill="1" applyBorder="1" applyAlignment="1">
      <alignment horizontal="center" vertical="center"/>
    </xf>
    <xf numFmtId="0" fontId="45" fillId="9" borderId="49" xfId="0" applyFont="1" applyFill="1" applyBorder="1" applyAlignment="1">
      <alignment horizontal="center" vertical="center"/>
    </xf>
    <xf numFmtId="0" fontId="45" fillId="9" borderId="50" xfId="0" applyFont="1" applyFill="1" applyBorder="1" applyAlignment="1">
      <alignment horizontal="center" vertical="center"/>
    </xf>
    <xf numFmtId="0" fontId="0" fillId="12" borderId="71" xfId="0" applyFill="1" applyBorder="1" applyAlignment="1">
      <alignment horizontal="center" vertical="center" wrapText="1"/>
    </xf>
    <xf numFmtId="0" fontId="0" fillId="12" borderId="56" xfId="0" applyFill="1" applyBorder="1" applyAlignment="1">
      <alignment horizontal="center" vertical="center" wrapText="1"/>
    </xf>
    <xf numFmtId="0" fontId="0" fillId="12" borderId="67" xfId="0" applyFill="1" applyBorder="1" applyAlignment="1">
      <alignment horizontal="center" vertical="center"/>
    </xf>
    <xf numFmtId="0" fontId="21" fillId="10" borderId="92" xfId="0" applyFont="1" applyFill="1" applyBorder="1" applyAlignment="1">
      <alignment horizontal="center" vertical="center" wrapText="1"/>
    </xf>
    <xf numFmtId="0" fontId="21" fillId="10" borderId="91" xfId="0" applyFont="1" applyFill="1" applyBorder="1" applyAlignment="1">
      <alignment horizontal="center" vertical="center" wrapText="1"/>
    </xf>
    <xf numFmtId="0" fontId="21" fillId="10" borderId="93" xfId="0" applyFont="1" applyFill="1" applyBorder="1" applyAlignment="1">
      <alignment horizontal="center" vertical="center" wrapText="1"/>
    </xf>
    <xf numFmtId="0" fontId="12" fillId="10" borderId="34" xfId="0" applyFont="1" applyFill="1" applyBorder="1" applyAlignment="1">
      <alignment horizontal="center" vertical="center" wrapText="1"/>
    </xf>
    <xf numFmtId="0" fontId="12" fillId="10" borderId="36" xfId="0" applyFont="1" applyFill="1" applyBorder="1" applyAlignment="1">
      <alignment horizontal="center" vertical="center" wrapText="1"/>
    </xf>
    <xf numFmtId="0" fontId="18" fillId="12" borderId="34" xfId="0" applyFont="1" applyFill="1" applyBorder="1" applyAlignment="1">
      <alignment horizontal="center" vertical="center" wrapText="1"/>
    </xf>
    <xf numFmtId="0" fontId="18" fillId="12" borderId="36" xfId="0" applyFont="1" applyFill="1" applyBorder="1" applyAlignment="1">
      <alignment horizontal="center" vertical="center" wrapText="1"/>
    </xf>
    <xf numFmtId="0" fontId="12" fillId="9" borderId="86" xfId="0" applyFont="1" applyFill="1" applyBorder="1" applyAlignment="1">
      <alignment horizontal="center" vertical="center"/>
    </xf>
    <xf numFmtId="0" fontId="12" fillId="9" borderId="94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49" fillId="0" borderId="43" xfId="0" applyFont="1" applyFill="1" applyBorder="1" applyAlignment="1">
      <alignment horizontal="center" vertical="center"/>
    </xf>
    <xf numFmtId="0" fontId="0" fillId="9" borderId="39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9" fontId="13" fillId="0" borderId="72" xfId="0" applyNumberFormat="1" applyFont="1" applyBorder="1" applyAlignment="1">
      <alignment horizontal="center" vertical="center"/>
    </xf>
    <xf numFmtId="0" fontId="0" fillId="10" borderId="47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8" xfId="0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 wrapText="1"/>
    </xf>
    <xf numFmtId="0" fontId="18" fillId="0" borderId="36" xfId="0" applyFont="1" applyBorder="1" applyAlignment="1">
      <alignment horizontal="right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3" fillId="9" borderId="3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12" borderId="39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39" fillId="9" borderId="39" xfId="0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18" fillId="9" borderId="39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9" borderId="55" xfId="0" applyFont="1" applyFill="1" applyBorder="1" applyAlignment="1">
      <alignment horizontal="center" vertical="center" wrapText="1"/>
    </xf>
    <xf numFmtId="0" fontId="0" fillId="9" borderId="39" xfId="0" applyFont="1" applyFill="1" applyBorder="1" applyAlignment="1">
      <alignment horizontal="center" vertical="center" wrapText="1"/>
    </xf>
    <xf numFmtId="0" fontId="0" fillId="10" borderId="39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12" borderId="34" xfId="0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49" fontId="13" fillId="0" borderId="71" xfId="0" applyNumberFormat="1" applyFont="1" applyBorder="1" applyAlignment="1">
      <alignment horizontal="center" vertical="center"/>
    </xf>
    <xf numFmtId="0" fontId="0" fillId="11" borderId="16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45" xfId="0" applyBorder="1" applyAlignment="1">
      <alignment vertical="center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36" xfId="0" applyFont="1" applyFill="1" applyBorder="1" applyAlignment="1">
      <alignment horizontal="center" vertical="center"/>
    </xf>
    <xf numFmtId="0" fontId="0" fillId="0" borderId="79" xfId="0" applyNumberFormat="1" applyFont="1" applyBorder="1" applyAlignment="1">
      <alignment horizontal="center" vertical="center"/>
    </xf>
    <xf numFmtId="0" fontId="0" fillId="0" borderId="83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0" fontId="13" fillId="0" borderId="71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0" borderId="49" xfId="0" applyFont="1" applyBorder="1" applyAlignment="1">
      <alignment horizontal="left" vertical="top" wrapText="1"/>
    </xf>
    <xf numFmtId="0" fontId="13" fillId="0" borderId="51" xfId="0" applyFont="1" applyBorder="1" applyAlignment="1">
      <alignment horizontal="left" vertical="top" wrapText="1"/>
    </xf>
    <xf numFmtId="0" fontId="13" fillId="0" borderId="85" xfId="0" applyFont="1" applyBorder="1" applyAlignment="1">
      <alignment horizontal="left" vertical="top" wrapText="1"/>
    </xf>
    <xf numFmtId="0" fontId="14" fillId="0" borderId="42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53" xfId="0" applyFont="1" applyBorder="1" applyAlignment="1">
      <alignment vertical="top" wrapText="1"/>
    </xf>
    <xf numFmtId="0" fontId="0" fillId="0" borderId="95" xfId="0" applyBorder="1" applyAlignment="1">
      <alignment horizontal="left" vertical="top" wrapText="1"/>
    </xf>
    <xf numFmtId="0" fontId="0" fillId="0" borderId="96" xfId="0" applyBorder="1" applyAlignment="1">
      <alignment horizontal="left" vertical="top" wrapText="1"/>
    </xf>
    <xf numFmtId="0" fontId="0" fillId="0" borderId="97" xfId="0" applyBorder="1" applyAlignment="1">
      <alignment horizontal="left" vertical="top" wrapText="1"/>
    </xf>
    <xf numFmtId="0" fontId="14" fillId="0" borderId="52" xfId="0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4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41" xfId="0" applyFont="1" applyBorder="1" applyAlignment="1">
      <alignment horizontal="left" vertical="top"/>
    </xf>
    <xf numFmtId="0" fontId="0" fillId="0" borderId="84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45" fillId="9" borderId="11" xfId="0" applyFont="1" applyFill="1" applyBorder="1" applyAlignment="1">
      <alignment horizontal="center" vertical="center" wrapText="1"/>
    </xf>
    <xf numFmtId="0" fontId="45" fillId="9" borderId="41" xfId="0" applyFont="1" applyFill="1" applyBorder="1" applyAlignment="1">
      <alignment horizontal="center" vertical="center" wrapText="1"/>
    </xf>
    <xf numFmtId="0" fontId="45" fillId="9" borderId="54" xfId="0" applyFont="1" applyFill="1" applyBorder="1" applyAlignment="1">
      <alignment horizontal="center" vertical="center" wrapText="1"/>
    </xf>
    <xf numFmtId="0" fontId="45" fillId="9" borderId="5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51" xfId="0" applyFont="1" applyFill="1" applyBorder="1" applyAlignment="1">
      <alignment horizontal="center" vertical="center" wrapText="1"/>
    </xf>
    <xf numFmtId="0" fontId="12" fillId="10" borderId="39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9" borderId="23" xfId="0" applyFill="1" applyBorder="1" applyAlignment="1">
      <alignment horizontal="center" vertical="center"/>
    </xf>
    <xf numFmtId="0" fontId="0" fillId="9" borderId="65" xfId="0" applyFill="1" applyBorder="1" applyAlignment="1">
      <alignment horizontal="center" vertical="center"/>
    </xf>
    <xf numFmtId="0" fontId="0" fillId="9" borderId="66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13" fillId="9" borderId="59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9" borderId="59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0" fillId="9" borderId="28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0" fillId="12" borderId="101" xfId="0" applyFill="1" applyBorder="1" applyAlignment="1">
      <alignment horizontal="center" vertical="center"/>
    </xf>
    <xf numFmtId="0" fontId="0" fillId="12" borderId="102" xfId="0" applyFill="1" applyBorder="1" applyAlignment="1">
      <alignment horizontal="center" vertical="center"/>
    </xf>
    <xf numFmtId="0" fontId="0" fillId="12" borderId="77" xfId="0" applyFill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39" fillId="0" borderId="101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9" xfId="0" applyNumberFormat="1" applyBorder="1" applyAlignment="1">
      <alignment vertical="center" wrapText="1"/>
    </xf>
    <xf numFmtId="0" fontId="0" fillId="0" borderId="31" xfId="0" applyBorder="1" applyAlignment="1">
      <alignment vertical="center"/>
    </xf>
    <xf numFmtId="176" fontId="0" fillId="0" borderId="39" xfId="0" applyNumberFormat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 wrapText="1"/>
    </xf>
    <xf numFmtId="0" fontId="0" fillId="9" borderId="11" xfId="0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4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52" fillId="10" borderId="34" xfId="0" applyFont="1" applyFill="1" applyBorder="1" applyAlignment="1">
      <alignment horizontal="center" vertical="center" wrapText="1"/>
    </xf>
    <xf numFmtId="0" fontId="52" fillId="10" borderId="36" xfId="0" applyFont="1" applyFill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50" fillId="0" borderId="34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4" fillId="0" borderId="72" xfId="0" applyNumberFormat="1" applyFont="1" applyBorder="1" applyAlignment="1">
      <alignment horizontal="center" vertical="center"/>
    </xf>
    <xf numFmtId="49" fontId="35" fillId="0" borderId="72" xfId="0" applyNumberFormat="1" applyFont="1" applyBorder="1" applyAlignment="1">
      <alignment horizontal="center" vertical="center"/>
    </xf>
    <xf numFmtId="0" fontId="34" fillId="0" borderId="79" xfId="0" applyNumberFormat="1" applyFont="1" applyBorder="1" applyAlignment="1">
      <alignment horizontal="center" vertical="center"/>
    </xf>
    <xf numFmtId="0" fontId="34" fillId="0" borderId="83" xfId="0" applyNumberFormat="1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 wrapText="1"/>
    </xf>
    <xf numFmtId="0" fontId="73" fillId="0" borderId="39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0" fontId="34" fillId="0" borderId="57" xfId="0" applyNumberFormat="1" applyFont="1" applyBorder="1" applyAlignment="1">
      <alignment horizontal="center" vertical="center"/>
    </xf>
    <xf numFmtId="0" fontId="0" fillId="10" borderId="3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34" fillId="0" borderId="87" xfId="0" applyFont="1" applyBorder="1" applyAlignment="1">
      <alignment vertical="center"/>
    </xf>
    <xf numFmtId="0" fontId="34" fillId="0" borderId="45" xfId="0" applyFont="1" applyBorder="1" applyAlignment="1">
      <alignment vertical="center"/>
    </xf>
    <xf numFmtId="20" fontId="34" fillId="0" borderId="71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49" fontId="34" fillId="0" borderId="71" xfId="0" applyNumberFormat="1" applyFont="1" applyBorder="1" applyAlignment="1">
      <alignment horizontal="center" vertical="center"/>
    </xf>
    <xf numFmtId="49" fontId="35" fillId="0" borderId="71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20" fontId="34" fillId="0" borderId="72" xfId="0" applyNumberFormat="1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88" xfId="0" applyFont="1" applyBorder="1" applyAlignment="1">
      <alignment horizontal="left" vertical="center"/>
    </xf>
    <xf numFmtId="0" fontId="34" fillId="0" borderId="89" xfId="0" applyFont="1" applyBorder="1" applyAlignment="1">
      <alignment horizontal="left" vertical="center"/>
    </xf>
    <xf numFmtId="0" fontId="34" fillId="0" borderId="90" xfId="0" applyFont="1" applyBorder="1" applyAlignment="1">
      <alignment horizontal="left" vertical="center"/>
    </xf>
    <xf numFmtId="0" fontId="34" fillId="0" borderId="71" xfId="0" applyNumberFormat="1" applyFont="1" applyBorder="1" applyAlignment="1">
      <alignment horizontal="center" vertical="center"/>
    </xf>
    <xf numFmtId="0" fontId="35" fillId="0" borderId="71" xfId="0" applyNumberFormat="1" applyFont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0" fontId="39" fillId="9" borderId="57" xfId="0" applyFont="1" applyFill="1" applyBorder="1" applyAlignment="1">
      <alignment horizontal="center" vertical="center"/>
    </xf>
    <xf numFmtId="0" fontId="0" fillId="9" borderId="57" xfId="0" applyFont="1" applyFill="1" applyBorder="1" applyAlignment="1">
      <alignment horizontal="center" vertical="center"/>
    </xf>
    <xf numFmtId="0" fontId="50" fillId="0" borderId="16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 wrapText="1"/>
    </xf>
    <xf numFmtId="0" fontId="50" fillId="0" borderId="39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34" fillId="0" borderId="39" xfId="0" applyFont="1" applyFill="1" applyBorder="1" applyAlignment="1">
      <alignment horizontal="center" vertical="center"/>
    </xf>
    <xf numFmtId="0" fontId="18" fillId="9" borderId="48" xfId="0" applyFont="1" applyFill="1" applyBorder="1" applyAlignment="1">
      <alignment horizontal="center" vertical="center" wrapText="1"/>
    </xf>
    <xf numFmtId="0" fontId="34" fillId="0" borderId="39" xfId="0" applyFont="1" applyBorder="1" applyAlignment="1">
      <alignment horizontal="center"/>
    </xf>
    <xf numFmtId="0" fontId="34" fillId="0" borderId="86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12" borderId="78" xfId="0" applyFill="1" applyBorder="1" applyAlignment="1">
      <alignment horizontal="center" vertical="center"/>
    </xf>
    <xf numFmtId="0" fontId="0" fillId="12" borderId="81" xfId="0" applyFill="1" applyBorder="1" applyAlignment="1">
      <alignment horizontal="center" vertical="center"/>
    </xf>
    <xf numFmtId="0" fontId="0" fillId="12" borderId="75" xfId="0" applyFill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4" fillId="0" borderId="62" xfId="0" applyFont="1" applyBorder="1" applyAlignment="1">
      <alignment vertical="center"/>
    </xf>
    <xf numFmtId="0" fontId="34" fillId="0" borderId="63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34" fillId="0" borderId="60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61" xfId="0" applyFont="1" applyBorder="1" applyAlignment="1">
      <alignment vertical="center"/>
    </xf>
    <xf numFmtId="0" fontId="34" fillId="0" borderId="27" xfId="0" applyFont="1" applyBorder="1" applyAlignment="1">
      <alignment vertical="center"/>
    </xf>
    <xf numFmtId="176" fontId="34" fillId="0" borderId="39" xfId="0" applyNumberFormat="1" applyFont="1" applyBorder="1" applyAlignment="1">
      <alignment horizontal="center" vertical="center"/>
    </xf>
    <xf numFmtId="176" fontId="34" fillId="0" borderId="39" xfId="0" applyNumberFormat="1" applyFont="1" applyBorder="1" applyAlignment="1">
      <alignment vertical="center" wrapText="1"/>
    </xf>
    <xf numFmtId="0" fontId="54" fillId="0" borderId="57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right" vertical="center"/>
    </xf>
    <xf numFmtId="0" fontId="34" fillId="0" borderId="13" xfId="0" applyFont="1" applyBorder="1" applyAlignment="1">
      <alignment horizontal="right" vertical="center"/>
    </xf>
    <xf numFmtId="0" fontId="50" fillId="0" borderId="12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5" fillId="0" borderId="0" xfId="21" applyAlignment="1">
      <alignment horizontal="left" vertical="center" wrapText="1"/>
    </xf>
    <xf numFmtId="0" fontId="62" fillId="0" borderId="39" xfId="21" applyFont="1" applyBorder="1" applyAlignment="1">
      <alignment horizontal="left" vertical="center" wrapText="1"/>
    </xf>
    <xf numFmtId="0" fontId="58" fillId="0" borderId="0" xfId="22" applyFont="1" applyAlignment="1" applyProtection="1">
      <alignment horizontal="left" vertical="top" wrapText="1"/>
      <protection locked="0"/>
    </xf>
    <xf numFmtId="0" fontId="57" fillId="0" borderId="0" xfId="22" applyFont="1" applyAlignment="1" applyProtection="1">
      <alignment horizontal="left" vertical="top" wrapText="1"/>
      <protection locked="0"/>
    </xf>
    <xf numFmtId="0" fontId="60" fillId="0" borderId="0" xfId="21" applyFont="1" applyAlignment="1">
      <alignment horizontal="left" vertical="top" wrapText="1"/>
    </xf>
    <xf numFmtId="0" fontId="63" fillId="0" borderId="39" xfId="21" applyFont="1" applyBorder="1" applyAlignment="1">
      <alignment horizontal="left" vertical="center" wrapText="1"/>
    </xf>
    <xf numFmtId="0" fontId="55" fillId="0" borderId="39" xfId="21" applyBorder="1" applyAlignment="1">
      <alignment horizontal="left" vertical="center" wrapText="1"/>
    </xf>
    <xf numFmtId="0" fontId="65" fillId="0" borderId="35" xfId="21" applyFont="1" applyBorder="1" applyAlignment="1">
      <alignment horizontal="center" vertical="center" wrapText="1"/>
    </xf>
    <xf numFmtId="0" fontId="65" fillId="0" borderId="36" xfId="21" applyFont="1" applyBorder="1" applyAlignment="1">
      <alignment horizontal="center" vertical="center" wrapText="1"/>
    </xf>
    <xf numFmtId="0" fontId="68" fillId="0" borderId="51" xfId="21" applyFont="1" applyBorder="1" applyAlignment="1">
      <alignment horizontal="left" vertical="center" wrapText="1"/>
    </xf>
    <xf numFmtId="0" fontId="67" fillId="0" borderId="39" xfId="21" applyFont="1" applyBorder="1" applyAlignment="1">
      <alignment horizontal="left" vertical="top" wrapText="1"/>
    </xf>
    <xf numFmtId="0" fontId="65" fillId="0" borderId="39" xfId="21" applyFont="1" applyBorder="1" applyAlignment="1">
      <alignment horizontal="left" vertical="top" wrapText="1"/>
    </xf>
    <xf numFmtId="0" fontId="67" fillId="0" borderId="0" xfId="21" applyFont="1" applyAlignment="1">
      <alignment horizontal="left" vertical="top" wrapText="1"/>
    </xf>
    <xf numFmtId="0" fontId="65" fillId="0" borderId="0" xfId="21" applyFont="1" applyAlignment="1">
      <alignment horizontal="left" vertical="top" wrapText="1"/>
    </xf>
    <xf numFmtId="0" fontId="64" fillId="12" borderId="39" xfId="21" applyFont="1" applyFill="1" applyBorder="1" applyAlignment="1">
      <alignment horizontal="center" vertical="center" wrapText="1"/>
    </xf>
    <xf numFmtId="0" fontId="72" fillId="0" borderId="0" xfId="21" applyFont="1" applyAlignment="1">
      <alignment horizontal="center" vertical="center" wrapText="1"/>
    </xf>
    <xf numFmtId="0" fontId="71" fillId="0" borderId="0" xfId="21" applyFont="1" applyAlignment="1">
      <alignment horizontal="center" vertical="center" wrapText="1"/>
    </xf>
    <xf numFmtId="0" fontId="65" fillId="0" borderId="100" xfId="21" applyFont="1" applyBorder="1" applyAlignment="1">
      <alignment horizontal="left" vertical="top" wrapText="1"/>
    </xf>
    <xf numFmtId="0" fontId="67" fillId="0" borderId="99" xfId="21" applyFont="1" applyBorder="1" applyAlignment="1">
      <alignment horizontal="left" vertical="center" wrapText="1"/>
    </xf>
    <xf numFmtId="0" fontId="67" fillId="0" borderId="35" xfId="21" applyFont="1" applyBorder="1" applyAlignment="1">
      <alignment horizontal="left" vertical="center" wrapText="1"/>
    </xf>
    <xf numFmtId="0" fontId="68" fillId="0" borderId="0" xfId="21" applyFont="1" applyAlignment="1">
      <alignment horizontal="left" vertical="top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/>
    <cellStyle name="標準 2" xfId="17"/>
    <cellStyle name="標準 2 2" xfId="19"/>
    <cellStyle name="標準 2 3" xfId="18"/>
    <cellStyle name="標準 3" xfId="20"/>
    <cellStyle name="標準 4" xfId="22"/>
    <cellStyle name="標準 5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10</xdr:row>
      <xdr:rowOff>0</xdr:rowOff>
    </xdr:from>
    <xdr:to>
      <xdr:col>14</xdr:col>
      <xdr:colOff>38100</xdr:colOff>
      <xdr:row>10</xdr:row>
      <xdr:rowOff>19050</xdr:rowOff>
    </xdr:to>
    <xdr:sp macro="" textlink="">
      <xdr:nvSpPr>
        <xdr:cNvPr id="1319" name="CustomShape 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2266950" y="3238500"/>
          <a:ext cx="1028700" cy="314325"/>
        </a:xfrm>
        <a:custGeom>
          <a:avLst/>
          <a:gdLst>
            <a:gd name="T0" fmla="*/ 1028700 w 1028700"/>
            <a:gd name="T1" fmla="*/ 157163 h 314325"/>
            <a:gd name="T2" fmla="*/ 514350 w 1028700"/>
            <a:gd name="T3" fmla="*/ 314325 h 314325"/>
            <a:gd name="T4" fmla="*/ 0 w 1028700"/>
            <a:gd name="T5" fmla="*/ 157163 h 314325"/>
            <a:gd name="T6" fmla="*/ 514350 w 1028700"/>
            <a:gd name="T7" fmla="*/ 0 h 3143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028700"/>
            <a:gd name="T13" fmla="*/ 0 h 314325"/>
            <a:gd name="T14" fmla="*/ 1028700 w 1028700"/>
            <a:gd name="T15" fmla="*/ 314325 h 3143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28700" h="314325">
              <a:moveTo>
                <a:pt x="0" y="220"/>
              </a:moveTo>
              <a:lnTo>
                <a:pt x="2855" y="220"/>
              </a:lnTo>
              <a:lnTo>
                <a:pt x="2855" y="0"/>
              </a:lnTo>
              <a:lnTo>
                <a:pt x="3370" y="441"/>
              </a:lnTo>
              <a:lnTo>
                <a:pt x="2855" y="882"/>
              </a:lnTo>
              <a:lnTo>
                <a:pt x="2855" y="662"/>
              </a:lnTo>
              <a:lnTo>
                <a:pt x="0" y="662"/>
              </a:lnTo>
              <a:lnTo>
                <a:pt x="0" y="220"/>
              </a:lnTo>
            </a:path>
          </a:pathLst>
        </a:custGeom>
        <a:solidFill>
          <a:srgbClr val="FF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142875</xdr:colOff>
      <xdr:row>23</xdr:row>
      <xdr:rowOff>47625</xdr:rowOff>
    </xdr:from>
    <xdr:to>
      <xdr:col>11</xdr:col>
      <xdr:colOff>28575</xdr:colOff>
      <xdr:row>23</xdr:row>
      <xdr:rowOff>276225</xdr:rowOff>
    </xdr:to>
    <xdr:sp macro="" textlink="">
      <xdr:nvSpPr>
        <xdr:cNvPr id="1320" name="CustomShape 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2295525" y="6762750"/>
          <a:ext cx="438150" cy="228600"/>
        </a:xfrm>
        <a:custGeom>
          <a:avLst/>
          <a:gdLst>
            <a:gd name="T0" fmla="*/ 438150 w 438150"/>
            <a:gd name="T1" fmla="*/ 114300 h 228600"/>
            <a:gd name="T2" fmla="*/ 219075 w 438150"/>
            <a:gd name="T3" fmla="*/ 228600 h 228600"/>
            <a:gd name="T4" fmla="*/ 0 w 438150"/>
            <a:gd name="T5" fmla="*/ 114300 h 228600"/>
            <a:gd name="T6" fmla="*/ 219075 w 438150"/>
            <a:gd name="T7" fmla="*/ 0 h 228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38150"/>
            <a:gd name="T13" fmla="*/ 0 h 228600"/>
            <a:gd name="T14" fmla="*/ 438150 w 438150"/>
            <a:gd name="T15" fmla="*/ 228600 h 228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38150" h="228600">
              <a:moveTo>
                <a:pt x="0" y="159"/>
              </a:moveTo>
              <a:lnTo>
                <a:pt x="1050" y="159"/>
              </a:lnTo>
              <a:lnTo>
                <a:pt x="1050" y="0"/>
              </a:lnTo>
              <a:lnTo>
                <a:pt x="1424" y="318"/>
              </a:lnTo>
              <a:lnTo>
                <a:pt x="1050" y="636"/>
              </a:lnTo>
              <a:lnTo>
                <a:pt x="1050" y="477"/>
              </a:lnTo>
              <a:lnTo>
                <a:pt x="0" y="477"/>
              </a:lnTo>
              <a:lnTo>
                <a:pt x="0" y="159"/>
              </a:lnTo>
            </a:path>
          </a:pathLst>
        </a:custGeom>
        <a:solidFill>
          <a:srgbClr val="FF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85725</xdr:colOff>
      <xdr:row>32</xdr:row>
      <xdr:rowOff>28575</xdr:rowOff>
    </xdr:from>
    <xdr:to>
      <xdr:col>265</xdr:col>
      <xdr:colOff>0</xdr:colOff>
      <xdr:row>36</xdr:row>
      <xdr:rowOff>123825</xdr:rowOff>
    </xdr:to>
    <xdr:sp macro="" textlink="">
      <xdr:nvSpPr>
        <xdr:cNvPr id="1321" name="CustomShape 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 bwMode="auto">
        <a:xfrm>
          <a:off x="5788025" y="7953375"/>
          <a:ext cx="33264475" cy="958850"/>
        </a:xfrm>
        <a:custGeom>
          <a:avLst/>
          <a:gdLst>
            <a:gd name="T0" fmla="*/ 2819400 w 2819400"/>
            <a:gd name="T1" fmla="*/ 485775 h 971550"/>
            <a:gd name="T2" fmla="*/ 1409700 w 2819400"/>
            <a:gd name="T3" fmla="*/ 971550 h 971550"/>
            <a:gd name="T4" fmla="*/ 0 w 2819400"/>
            <a:gd name="T5" fmla="*/ 485775 h 971550"/>
            <a:gd name="T6" fmla="*/ 1409700 w 2819400"/>
            <a:gd name="T7" fmla="*/ 0 h 9715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819400"/>
            <a:gd name="T13" fmla="*/ 0 h 971550"/>
            <a:gd name="T14" fmla="*/ 2819400 w 2819400"/>
            <a:gd name="T15" fmla="*/ 971550 h 9715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819400" h="97155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177801</xdr:colOff>
      <xdr:row>47</xdr:row>
      <xdr:rowOff>25399</xdr:rowOff>
    </xdr:from>
    <xdr:to>
      <xdr:col>13</xdr:col>
      <xdr:colOff>63500</xdr:colOff>
      <xdr:row>49</xdr:row>
      <xdr:rowOff>107950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7801" y="11639549"/>
          <a:ext cx="4025899" cy="61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※個人情報の保護について</a:t>
          </a:r>
          <a:endParaRPr lang="ja-JP" altLang="ja-JP" sz="1000">
            <a:effectLst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当講座の計画に際し事務局が知り得た住所・電話番号等の個人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情報は、当該講座事務の運営以外に使用することはありません。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9</xdr:col>
      <xdr:colOff>180975</xdr:colOff>
      <xdr:row>23</xdr:row>
      <xdr:rowOff>38100</xdr:rowOff>
    </xdr:from>
    <xdr:to>
      <xdr:col>10</xdr:col>
      <xdr:colOff>142875</xdr:colOff>
      <xdr:row>23</xdr:row>
      <xdr:rowOff>268023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333625" y="6753225"/>
          <a:ext cx="238125" cy="22992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120650</xdr:colOff>
      <xdr:row>0</xdr:row>
      <xdr:rowOff>50800</xdr:rowOff>
    </xdr:from>
    <xdr:to>
      <xdr:col>3</xdr:col>
      <xdr:colOff>0</xdr:colOff>
      <xdr:row>0</xdr:row>
      <xdr:rowOff>311150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50800"/>
          <a:ext cx="1098550" cy="26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130174</xdr:colOff>
      <xdr:row>32</xdr:row>
      <xdr:rowOff>149225</xdr:rowOff>
    </xdr:from>
    <xdr:to>
      <xdr:col>12</xdr:col>
      <xdr:colOff>0</xdr:colOff>
      <xdr:row>35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0174" y="10328275"/>
          <a:ext cx="3565526" cy="62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※個人情報の保護について</a:t>
          </a:r>
          <a:endParaRPr lang="ja-JP" altLang="ja-JP" sz="900">
            <a:effectLst/>
          </a:endParaRPr>
        </a:p>
        <a:p>
          <a:pPr rtl="0"/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当講座の計画に際し事務局が知り得た住所・電話番号等の個人情報は、当該講座事務の運営以外に使用することはありません。</a:t>
          </a:r>
          <a:endParaRPr lang="ja-JP" altLang="ja-JP" sz="900">
            <a:effectLst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82550</xdr:rowOff>
    </xdr:from>
    <xdr:to>
      <xdr:col>1</xdr:col>
      <xdr:colOff>158750</xdr:colOff>
      <xdr:row>0</xdr:row>
      <xdr:rowOff>355600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550"/>
          <a:ext cx="927100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10</xdr:row>
      <xdr:rowOff>0</xdr:rowOff>
    </xdr:from>
    <xdr:to>
      <xdr:col>14</xdr:col>
      <xdr:colOff>38100</xdr:colOff>
      <xdr:row>10</xdr:row>
      <xdr:rowOff>19050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3086100" y="2647950"/>
          <a:ext cx="1384300" cy="19050"/>
        </a:xfrm>
        <a:custGeom>
          <a:avLst/>
          <a:gdLst>
            <a:gd name="T0" fmla="*/ 1028700 w 1028700"/>
            <a:gd name="T1" fmla="*/ 157163 h 314325"/>
            <a:gd name="T2" fmla="*/ 514350 w 1028700"/>
            <a:gd name="T3" fmla="*/ 314325 h 314325"/>
            <a:gd name="T4" fmla="*/ 0 w 1028700"/>
            <a:gd name="T5" fmla="*/ 157163 h 314325"/>
            <a:gd name="T6" fmla="*/ 514350 w 1028700"/>
            <a:gd name="T7" fmla="*/ 0 h 3143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028700"/>
            <a:gd name="T13" fmla="*/ 0 h 314325"/>
            <a:gd name="T14" fmla="*/ 1028700 w 1028700"/>
            <a:gd name="T15" fmla="*/ 314325 h 3143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28700" h="314325">
              <a:moveTo>
                <a:pt x="0" y="220"/>
              </a:moveTo>
              <a:lnTo>
                <a:pt x="2855" y="220"/>
              </a:lnTo>
              <a:lnTo>
                <a:pt x="2855" y="0"/>
              </a:lnTo>
              <a:lnTo>
                <a:pt x="3370" y="441"/>
              </a:lnTo>
              <a:lnTo>
                <a:pt x="2855" y="882"/>
              </a:lnTo>
              <a:lnTo>
                <a:pt x="2855" y="662"/>
              </a:lnTo>
              <a:lnTo>
                <a:pt x="0" y="662"/>
              </a:lnTo>
              <a:lnTo>
                <a:pt x="0" y="220"/>
              </a:lnTo>
            </a:path>
          </a:pathLst>
        </a:custGeom>
        <a:solidFill>
          <a:srgbClr val="FF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142875</xdr:colOff>
      <xdr:row>23</xdr:row>
      <xdr:rowOff>47625</xdr:rowOff>
    </xdr:from>
    <xdr:to>
      <xdr:col>11</xdr:col>
      <xdr:colOff>28575</xdr:colOff>
      <xdr:row>23</xdr:row>
      <xdr:rowOff>276225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3114675" y="5997575"/>
          <a:ext cx="469900" cy="203200"/>
        </a:xfrm>
        <a:custGeom>
          <a:avLst/>
          <a:gdLst>
            <a:gd name="T0" fmla="*/ 438150 w 438150"/>
            <a:gd name="T1" fmla="*/ 114300 h 228600"/>
            <a:gd name="T2" fmla="*/ 219075 w 438150"/>
            <a:gd name="T3" fmla="*/ 228600 h 228600"/>
            <a:gd name="T4" fmla="*/ 0 w 438150"/>
            <a:gd name="T5" fmla="*/ 114300 h 228600"/>
            <a:gd name="T6" fmla="*/ 219075 w 438150"/>
            <a:gd name="T7" fmla="*/ 0 h 228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38150"/>
            <a:gd name="T13" fmla="*/ 0 h 228600"/>
            <a:gd name="T14" fmla="*/ 438150 w 438150"/>
            <a:gd name="T15" fmla="*/ 228600 h 228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38150" h="228600">
              <a:moveTo>
                <a:pt x="0" y="159"/>
              </a:moveTo>
              <a:lnTo>
                <a:pt x="1050" y="159"/>
              </a:lnTo>
              <a:lnTo>
                <a:pt x="1050" y="0"/>
              </a:lnTo>
              <a:lnTo>
                <a:pt x="1424" y="318"/>
              </a:lnTo>
              <a:lnTo>
                <a:pt x="1050" y="636"/>
              </a:lnTo>
              <a:lnTo>
                <a:pt x="1050" y="477"/>
              </a:lnTo>
              <a:lnTo>
                <a:pt x="0" y="477"/>
              </a:lnTo>
              <a:lnTo>
                <a:pt x="0" y="159"/>
              </a:lnTo>
            </a:path>
          </a:pathLst>
        </a:custGeom>
        <a:solidFill>
          <a:srgbClr val="FF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85725</xdr:colOff>
      <xdr:row>30</xdr:row>
      <xdr:rowOff>28575</xdr:rowOff>
    </xdr:from>
    <xdr:to>
      <xdr:col>265</xdr:col>
      <xdr:colOff>0</xdr:colOff>
      <xdr:row>33</xdr:row>
      <xdr:rowOff>123825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 bwMode="auto">
        <a:xfrm>
          <a:off x="6270625" y="8264525"/>
          <a:ext cx="31969075" cy="1111250"/>
        </a:xfrm>
        <a:custGeom>
          <a:avLst/>
          <a:gdLst>
            <a:gd name="T0" fmla="*/ 2819400 w 2819400"/>
            <a:gd name="T1" fmla="*/ 485775 h 971550"/>
            <a:gd name="T2" fmla="*/ 1409700 w 2819400"/>
            <a:gd name="T3" fmla="*/ 971550 h 971550"/>
            <a:gd name="T4" fmla="*/ 0 w 2819400"/>
            <a:gd name="T5" fmla="*/ 485775 h 971550"/>
            <a:gd name="T6" fmla="*/ 1409700 w 2819400"/>
            <a:gd name="T7" fmla="*/ 0 h 9715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819400"/>
            <a:gd name="T13" fmla="*/ 0 h 971550"/>
            <a:gd name="T14" fmla="*/ 2819400 w 2819400"/>
            <a:gd name="T15" fmla="*/ 971550 h 9715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819400" h="97155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177801</xdr:colOff>
      <xdr:row>47</xdr:row>
      <xdr:rowOff>25399</xdr:rowOff>
    </xdr:from>
    <xdr:to>
      <xdr:col>13</xdr:col>
      <xdr:colOff>63500</xdr:colOff>
      <xdr:row>49</xdr:row>
      <xdr:rowOff>107950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7801" y="11639549"/>
          <a:ext cx="4025899" cy="61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※個人情報の保護について</a:t>
          </a:r>
          <a:endParaRPr lang="ja-JP" altLang="ja-JP" sz="1000">
            <a:effectLst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当講座の計画に際し事務局が知り得た住所・電話番号等の個人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情報は、当該講座事務の運営以外に使用することはありません。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9</xdr:col>
      <xdr:colOff>180975</xdr:colOff>
      <xdr:row>23</xdr:row>
      <xdr:rowOff>38100</xdr:rowOff>
    </xdr:from>
    <xdr:to>
      <xdr:col>10</xdr:col>
      <xdr:colOff>142875</xdr:colOff>
      <xdr:row>23</xdr:row>
      <xdr:rowOff>268023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52775" y="5988050"/>
          <a:ext cx="254000" cy="21722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120650</xdr:colOff>
      <xdr:row>0</xdr:row>
      <xdr:rowOff>50800</xdr:rowOff>
    </xdr:from>
    <xdr:to>
      <xdr:col>3</xdr:col>
      <xdr:colOff>0</xdr:colOff>
      <xdr:row>0</xdr:row>
      <xdr:rowOff>311150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50800"/>
          <a:ext cx="1098550" cy="26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120650</xdr:colOff>
      <xdr:row>0</xdr:row>
      <xdr:rowOff>133350</xdr:rowOff>
    </xdr:from>
    <xdr:to>
      <xdr:col>25</xdr:col>
      <xdr:colOff>38100</xdr:colOff>
      <xdr:row>1</xdr:row>
      <xdr:rowOff>114300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889750" y="133350"/>
          <a:ext cx="793750" cy="342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9</xdr:col>
      <xdr:colOff>180975</xdr:colOff>
      <xdr:row>23</xdr:row>
      <xdr:rowOff>38100</xdr:rowOff>
    </xdr:from>
    <xdr:to>
      <xdr:col>10</xdr:col>
      <xdr:colOff>142875</xdr:colOff>
      <xdr:row>23</xdr:row>
      <xdr:rowOff>268023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52775" y="5988050"/>
          <a:ext cx="254000" cy="21722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130174</xdr:colOff>
      <xdr:row>32</xdr:row>
      <xdr:rowOff>149225</xdr:rowOff>
    </xdr:from>
    <xdr:to>
      <xdr:col>12</xdr:col>
      <xdr:colOff>0</xdr:colOff>
      <xdr:row>35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0174" y="9883775"/>
          <a:ext cx="3584576" cy="66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※個人情報の保護について</a:t>
          </a:r>
          <a:endParaRPr lang="ja-JP" altLang="ja-JP" sz="900">
            <a:effectLst/>
          </a:endParaRPr>
        </a:p>
        <a:p>
          <a:pPr rtl="0"/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当講座の計画に際し事務局が知り得た住所・電話番号等の個人情報は、当該講座事務の運営以外に使用する</a:t>
          </a:r>
          <a:r>
            <a:rPr lang="ja-JP" alt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３０３０</a:t>
          </a:r>
          <a:r>
            <a:rPr lang="ja-JP" altLang="ja-JP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ことはありません。</a:t>
          </a:r>
          <a:endParaRPr lang="ja-JP" altLang="ja-JP" sz="900">
            <a:effectLst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82550</xdr:rowOff>
    </xdr:from>
    <xdr:to>
      <xdr:col>1</xdr:col>
      <xdr:colOff>158750</xdr:colOff>
      <xdr:row>0</xdr:row>
      <xdr:rowOff>355600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550"/>
          <a:ext cx="927100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196850</xdr:colOff>
      <xdr:row>0</xdr:row>
      <xdr:rowOff>31750</xdr:rowOff>
    </xdr:from>
    <xdr:to>
      <xdr:col>24</xdr:col>
      <xdr:colOff>212725</xdr:colOff>
      <xdr:row>0</xdr:row>
      <xdr:rowOff>374650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197600" y="31750"/>
          <a:ext cx="777875" cy="342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O96"/>
  <sheetViews>
    <sheetView tabSelected="1" zoomScaleNormal="100" workbookViewId="0">
      <selection sqref="A1:Z1"/>
    </sheetView>
  </sheetViews>
  <sheetFormatPr defaultColWidth="1.81640625" defaultRowHeight="13" zeroHeight="1"/>
  <cols>
    <col min="1" max="2" width="6.6328125" style="46" customWidth="1"/>
    <col min="3" max="26" width="4.1796875" style="46" customWidth="1"/>
    <col min="27" max="29" width="2.90625" style="1" customWidth="1"/>
    <col min="30" max="31" width="1.81640625" style="1" customWidth="1"/>
    <col min="32" max="36" width="1.81640625" style="1" hidden="1" customWidth="1"/>
    <col min="37" max="37" width="7.26953125" style="1" hidden="1" customWidth="1"/>
    <col min="38" max="38" width="4.36328125" style="1" hidden="1" customWidth="1"/>
    <col min="39" max="41" width="1.81640625" style="1" hidden="1" customWidth="1"/>
    <col min="42" max="263" width="1.81640625" style="1" customWidth="1"/>
    <col min="264" max="264" width="1.453125" style="1" customWidth="1"/>
    <col min="265" max="16384" width="1.81640625" style="1"/>
  </cols>
  <sheetData>
    <row r="1" spans="1:38" ht="28.5" customHeight="1">
      <c r="A1" s="171" t="s">
        <v>78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38" ht="20" customHeight="1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38" ht="20" customHeight="1">
      <c r="A3" s="110" t="s">
        <v>67</v>
      </c>
      <c r="B3" s="111"/>
      <c r="C3" s="173"/>
      <c r="D3" s="174"/>
      <c r="E3" s="174"/>
      <c r="F3" s="174"/>
      <c r="G3" s="174"/>
      <c r="H3" s="174"/>
      <c r="I3" s="174"/>
      <c r="J3" s="174"/>
      <c r="K3" s="174"/>
      <c r="L3" s="174"/>
      <c r="M3" s="125" t="s">
        <v>81</v>
      </c>
      <c r="N3" s="125"/>
      <c r="O3" s="125"/>
      <c r="P3" s="177" t="s">
        <v>112</v>
      </c>
      <c r="Q3" s="178"/>
      <c r="R3" s="177"/>
      <c r="S3" s="178"/>
      <c r="T3" s="43" t="s">
        <v>115</v>
      </c>
      <c r="U3" s="180"/>
      <c r="V3" s="181"/>
      <c r="W3" s="43" t="s">
        <v>114</v>
      </c>
      <c r="X3" s="180"/>
      <c r="Y3" s="181"/>
      <c r="Z3" s="43" t="s">
        <v>113</v>
      </c>
    </row>
    <row r="4" spans="1:38" ht="20" customHeight="1">
      <c r="A4" s="110" t="s">
        <v>68</v>
      </c>
      <c r="B4" s="111"/>
      <c r="C4" s="173"/>
      <c r="D4" s="174"/>
      <c r="E4" s="174"/>
      <c r="F4" s="174"/>
      <c r="G4" s="174"/>
      <c r="H4" s="174"/>
      <c r="I4" s="174"/>
      <c r="J4" s="174"/>
      <c r="K4" s="174"/>
      <c r="L4" s="174"/>
      <c r="M4" s="176" t="s">
        <v>1</v>
      </c>
      <c r="N4" s="176"/>
      <c r="O4" s="176"/>
      <c r="P4" s="177" t="s">
        <v>112</v>
      </c>
      <c r="Q4" s="179"/>
      <c r="R4" s="177"/>
      <c r="S4" s="178"/>
      <c r="T4" s="43" t="s">
        <v>115</v>
      </c>
      <c r="U4" s="180"/>
      <c r="V4" s="181"/>
      <c r="W4" s="43" t="s">
        <v>114</v>
      </c>
      <c r="X4" s="180"/>
      <c r="Y4" s="181"/>
      <c r="Z4" s="43" t="s">
        <v>113</v>
      </c>
    </row>
    <row r="5" spans="1:38" s="29" customFormat="1" ht="20" customHeight="1">
      <c r="A5" s="110" t="s">
        <v>71</v>
      </c>
      <c r="B5" s="111"/>
      <c r="C5" s="173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5"/>
      <c r="P5" s="182" t="s">
        <v>72</v>
      </c>
      <c r="Q5" s="182"/>
      <c r="R5" s="182"/>
      <c r="S5" s="183"/>
      <c r="T5" s="183"/>
      <c r="U5" s="183"/>
      <c r="V5" s="183"/>
      <c r="W5" s="183"/>
      <c r="X5" s="183"/>
      <c r="Y5" s="183"/>
      <c r="Z5" s="184"/>
    </row>
    <row r="6" spans="1:38" ht="20" customHeight="1">
      <c r="A6" s="112" t="s">
        <v>76</v>
      </c>
      <c r="B6" s="113"/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86" t="s">
        <v>33</v>
      </c>
      <c r="Q6" s="186"/>
      <c r="R6" s="186"/>
      <c r="S6" s="167" t="s">
        <v>116</v>
      </c>
      <c r="T6" s="168"/>
      <c r="U6" s="166" t="s">
        <v>82</v>
      </c>
      <c r="V6" s="166"/>
      <c r="W6" s="161"/>
      <c r="X6" s="161"/>
      <c r="Y6" s="161"/>
      <c r="Z6" s="161"/>
      <c r="AK6" s="1" t="s">
        <v>52</v>
      </c>
      <c r="AL6" s="26" t="s">
        <v>61</v>
      </c>
    </row>
    <row r="7" spans="1:38" ht="20" customHeight="1">
      <c r="A7" s="114" t="s">
        <v>34</v>
      </c>
      <c r="B7" s="115"/>
      <c r="C7" s="190" t="s">
        <v>152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87" t="s">
        <v>92</v>
      </c>
      <c r="Q7" s="187"/>
      <c r="R7" s="187"/>
      <c r="S7" s="128"/>
      <c r="T7" s="128"/>
      <c r="U7" s="128"/>
      <c r="V7" s="128"/>
      <c r="W7" s="128"/>
      <c r="X7" s="128"/>
      <c r="Y7" s="128"/>
      <c r="Z7" s="128"/>
      <c r="AK7" s="1" t="s">
        <v>53</v>
      </c>
      <c r="AL7" s="26" t="s">
        <v>62</v>
      </c>
    </row>
    <row r="8" spans="1:38" ht="20" customHeight="1">
      <c r="A8" s="116"/>
      <c r="B8" s="117"/>
      <c r="C8" s="192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88" t="s">
        <v>258</v>
      </c>
      <c r="Q8" s="188"/>
      <c r="R8" s="188"/>
      <c r="S8" s="162"/>
      <c r="T8" s="162"/>
      <c r="U8" s="162"/>
      <c r="V8" s="162"/>
      <c r="W8" s="162"/>
      <c r="X8" s="162"/>
      <c r="Y8" s="162"/>
      <c r="Z8" s="162"/>
      <c r="AK8" s="1" t="s">
        <v>54</v>
      </c>
      <c r="AL8" s="1" t="s">
        <v>63</v>
      </c>
    </row>
    <row r="9" spans="1:38" ht="20" customHeight="1">
      <c r="A9" s="116"/>
      <c r="B9" s="117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6"/>
      <c r="P9" s="189" t="s">
        <v>75</v>
      </c>
      <c r="Q9" s="189"/>
      <c r="R9" s="189"/>
      <c r="S9" s="163"/>
      <c r="T9" s="163"/>
      <c r="U9" s="163"/>
      <c r="V9" s="163"/>
      <c r="W9" s="163"/>
      <c r="X9" s="163"/>
      <c r="Y9" s="163"/>
      <c r="Z9" s="163"/>
      <c r="AK9" s="1" t="s">
        <v>55</v>
      </c>
      <c r="AL9" s="1" t="s">
        <v>66</v>
      </c>
    </row>
    <row r="10" spans="1:38" s="3" customFormat="1" ht="20" customHeight="1">
      <c r="A10" s="116"/>
      <c r="B10" s="118"/>
      <c r="C10" s="72" t="s">
        <v>138</v>
      </c>
      <c r="D10" s="136"/>
      <c r="E10" s="136"/>
      <c r="F10" s="136"/>
      <c r="G10" s="136"/>
      <c r="H10" s="136"/>
      <c r="I10" s="72" t="s">
        <v>184</v>
      </c>
      <c r="J10" s="136"/>
      <c r="K10" s="136"/>
      <c r="L10" s="136"/>
      <c r="M10" s="136"/>
      <c r="N10" s="136"/>
      <c r="O10" s="136"/>
      <c r="P10" s="197" t="s">
        <v>74</v>
      </c>
      <c r="Q10" s="197"/>
      <c r="R10" s="197"/>
      <c r="S10" s="164"/>
      <c r="T10" s="164"/>
      <c r="U10" s="164"/>
      <c r="V10" s="164"/>
      <c r="W10" s="164"/>
      <c r="X10" s="164"/>
      <c r="Y10" s="164"/>
      <c r="Z10" s="164"/>
      <c r="AA10" s="1"/>
      <c r="AK10" s="26" t="s">
        <v>56</v>
      </c>
      <c r="AL10" s="27" t="s">
        <v>64</v>
      </c>
    </row>
    <row r="11" spans="1:38" s="3" customFormat="1" ht="20" customHeight="1">
      <c r="A11" s="119" t="s">
        <v>125</v>
      </c>
      <c r="B11" s="119"/>
      <c r="C11" s="185" t="s">
        <v>3</v>
      </c>
      <c r="D11" s="185"/>
      <c r="E11" s="185"/>
      <c r="F11" s="185"/>
      <c r="G11" s="185"/>
      <c r="H11" s="185"/>
      <c r="I11" s="125" t="s">
        <v>83</v>
      </c>
      <c r="J11" s="125"/>
      <c r="K11" s="125"/>
      <c r="L11" s="125"/>
      <c r="M11" s="125"/>
      <c r="N11" s="125"/>
      <c r="O11" s="125" t="s">
        <v>73</v>
      </c>
      <c r="P11" s="125"/>
      <c r="Q11" s="125"/>
      <c r="R11" s="125"/>
      <c r="S11" s="125"/>
      <c r="T11" s="125"/>
      <c r="U11" s="125" t="s">
        <v>83</v>
      </c>
      <c r="V11" s="125"/>
      <c r="W11" s="125"/>
      <c r="X11" s="125"/>
      <c r="Y11" s="125"/>
      <c r="Z11" s="125"/>
      <c r="AK11" s="27" t="s">
        <v>57</v>
      </c>
      <c r="AL11" s="27" t="s">
        <v>65</v>
      </c>
    </row>
    <row r="12" spans="1:38" ht="20" customHeight="1">
      <c r="A12" s="119"/>
      <c r="B12" s="119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65"/>
      <c r="V12" s="165"/>
      <c r="W12" s="165"/>
      <c r="X12" s="165"/>
      <c r="Y12" s="165"/>
      <c r="Z12" s="165"/>
      <c r="AK12" s="1" t="s">
        <v>58</v>
      </c>
    </row>
    <row r="13" spans="1:38" ht="20" customHeight="1">
      <c r="A13" s="119"/>
      <c r="B13" s="119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65"/>
      <c r="V13" s="165"/>
      <c r="W13" s="165"/>
      <c r="X13" s="165"/>
      <c r="Y13" s="165"/>
      <c r="Z13" s="165"/>
    </row>
    <row r="14" spans="1:38" ht="20" customHeight="1">
      <c r="A14" s="119"/>
      <c r="B14" s="119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65"/>
      <c r="V14" s="165"/>
      <c r="W14" s="165"/>
      <c r="X14" s="165"/>
      <c r="Y14" s="165"/>
      <c r="Z14" s="165"/>
      <c r="AK14" s="1" t="s">
        <v>59</v>
      </c>
    </row>
    <row r="15" spans="1:38" ht="20" customHeight="1">
      <c r="A15" s="119"/>
      <c r="B15" s="119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65"/>
      <c r="V15" s="165"/>
      <c r="W15" s="165"/>
      <c r="X15" s="165"/>
      <c r="Y15" s="165"/>
      <c r="Z15" s="165"/>
      <c r="AK15" s="1" t="s">
        <v>60</v>
      </c>
    </row>
    <row r="16" spans="1:38" ht="20" customHeight="1">
      <c r="A16" s="119"/>
      <c r="B16" s="119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65"/>
      <c r="V16" s="165"/>
      <c r="W16" s="165"/>
      <c r="X16" s="165"/>
      <c r="Y16" s="165"/>
      <c r="Z16" s="165"/>
    </row>
    <row r="17" spans="1:37" ht="20" customHeight="1">
      <c r="A17" s="120" t="s">
        <v>4</v>
      </c>
      <c r="B17" s="121"/>
      <c r="C17" s="176" t="s">
        <v>5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215" t="s">
        <v>6</v>
      </c>
      <c r="Q17" s="216"/>
      <c r="R17" s="216"/>
      <c r="S17" s="216"/>
      <c r="T17" s="216"/>
      <c r="U17" s="216"/>
      <c r="V17" s="216"/>
      <c r="W17" s="216"/>
      <c r="X17" s="217"/>
      <c r="Y17" s="69" t="s">
        <v>117</v>
      </c>
      <c r="Z17" s="59"/>
    </row>
    <row r="18" spans="1:37" ht="20" customHeight="1">
      <c r="A18" s="120"/>
      <c r="B18" s="121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22"/>
      <c r="Q18" s="222"/>
      <c r="R18" s="222"/>
      <c r="S18" s="222"/>
      <c r="T18" s="67" t="s">
        <v>118</v>
      </c>
      <c r="U18" s="207"/>
      <c r="V18" s="207"/>
      <c r="W18" s="207"/>
      <c r="X18" s="207"/>
      <c r="Y18" s="220"/>
      <c r="Z18" s="221"/>
    </row>
    <row r="19" spans="1:37" ht="20" customHeight="1">
      <c r="A19" s="120"/>
      <c r="B19" s="121"/>
      <c r="C19" s="211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160"/>
      <c r="Q19" s="160"/>
      <c r="R19" s="160"/>
      <c r="S19" s="160"/>
      <c r="T19" s="68" t="s">
        <v>118</v>
      </c>
      <c r="U19" s="146"/>
      <c r="V19" s="146"/>
      <c r="W19" s="146"/>
      <c r="X19" s="146"/>
      <c r="Y19" s="218"/>
      <c r="Z19" s="219"/>
    </row>
    <row r="20" spans="1:37" ht="20" customHeight="1">
      <c r="A20" s="120"/>
      <c r="B20" s="121"/>
      <c r="C20" s="21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160"/>
      <c r="Q20" s="160"/>
      <c r="R20" s="160"/>
      <c r="S20" s="160"/>
      <c r="T20" s="68" t="s">
        <v>118</v>
      </c>
      <c r="U20" s="146"/>
      <c r="V20" s="146"/>
      <c r="W20" s="146"/>
      <c r="X20" s="146"/>
      <c r="Y20" s="218"/>
      <c r="Z20" s="219"/>
    </row>
    <row r="21" spans="1:37" ht="20" customHeight="1">
      <c r="A21" s="120"/>
      <c r="B21" s="121"/>
      <c r="C21" s="211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160"/>
      <c r="Q21" s="160"/>
      <c r="R21" s="160"/>
      <c r="S21" s="160"/>
      <c r="T21" s="68" t="s">
        <v>118</v>
      </c>
      <c r="U21" s="146"/>
      <c r="V21" s="146"/>
      <c r="W21" s="146"/>
      <c r="X21" s="146"/>
      <c r="Y21" s="218"/>
      <c r="Z21" s="219"/>
    </row>
    <row r="22" spans="1:37" s="46" customFormat="1" ht="20" customHeight="1">
      <c r="A22" s="120"/>
      <c r="B22" s="121"/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  <c r="P22" s="160"/>
      <c r="Q22" s="160"/>
      <c r="R22" s="160"/>
      <c r="S22" s="160"/>
      <c r="T22" s="68" t="s">
        <v>118</v>
      </c>
      <c r="U22" s="146"/>
      <c r="V22" s="146"/>
      <c r="W22" s="146"/>
      <c r="X22" s="146"/>
      <c r="Y22" s="218"/>
      <c r="Z22" s="219"/>
    </row>
    <row r="23" spans="1:37" ht="20" customHeight="1">
      <c r="A23" s="122"/>
      <c r="B23" s="123"/>
      <c r="C23" s="151" t="s">
        <v>117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3">
        <f>SUM(Y18:Z22)</f>
        <v>0</v>
      </c>
      <c r="Z23" s="153"/>
    </row>
    <row r="24" spans="1:37" ht="20" customHeight="1">
      <c r="A24" s="208" t="s">
        <v>32</v>
      </c>
      <c r="B24" s="209"/>
      <c r="C24" s="209"/>
      <c r="D24" s="209"/>
      <c r="E24" s="209"/>
      <c r="F24" s="209"/>
      <c r="G24" s="209"/>
      <c r="H24" s="209"/>
      <c r="I24" s="209"/>
      <c r="J24" s="210"/>
      <c r="K24" s="147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</row>
    <row r="25" spans="1:37" s="46" customFormat="1" ht="30" customHeight="1">
      <c r="A25" s="198" t="s">
        <v>252</v>
      </c>
      <c r="B25" s="198"/>
      <c r="C25" s="201" t="s">
        <v>234</v>
      </c>
      <c r="D25" s="202"/>
      <c r="E25" s="202"/>
      <c r="F25" s="202"/>
      <c r="G25" s="203"/>
      <c r="H25" s="76"/>
      <c r="I25" s="200" t="s">
        <v>250</v>
      </c>
      <c r="J25" s="200"/>
      <c r="K25" s="200"/>
      <c r="L25" s="200"/>
      <c r="M25" s="200"/>
      <c r="N25" s="76"/>
      <c r="O25" s="199" t="s">
        <v>237</v>
      </c>
      <c r="P25" s="199"/>
      <c r="Q25" s="199"/>
      <c r="R25" s="199"/>
      <c r="S25" s="199"/>
      <c r="T25" s="76"/>
      <c r="U25" s="199" t="s">
        <v>238</v>
      </c>
      <c r="V25" s="199"/>
      <c r="W25" s="199"/>
      <c r="X25" s="199"/>
      <c r="Y25" s="199"/>
      <c r="Z25" s="76"/>
    </row>
    <row r="26" spans="1:37" s="46" customFormat="1" ht="30" customHeight="1">
      <c r="A26" s="198"/>
      <c r="B26" s="198"/>
      <c r="C26" s="200" t="s">
        <v>251</v>
      </c>
      <c r="D26" s="200"/>
      <c r="E26" s="200"/>
      <c r="F26" s="200"/>
      <c r="G26" s="200"/>
      <c r="H26" s="200"/>
      <c r="I26" s="200"/>
      <c r="J26" s="200"/>
      <c r="K26" s="200"/>
      <c r="L26" s="200"/>
      <c r="M26" s="76"/>
      <c r="N26" s="199" t="s">
        <v>248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76"/>
    </row>
    <row r="27" spans="1:37" s="46" customFormat="1" ht="20" customHeight="1">
      <c r="A27" s="124" t="s">
        <v>257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  <row r="28" spans="1:37" s="46" customFormat="1" ht="20" customHeight="1">
      <c r="A28" s="125" t="s">
        <v>127</v>
      </c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 t="s">
        <v>128</v>
      </c>
      <c r="O28" s="127"/>
      <c r="P28" s="128"/>
      <c r="Q28" s="128"/>
      <c r="R28" s="44" t="s">
        <v>130</v>
      </c>
      <c r="S28" s="127" t="s">
        <v>129</v>
      </c>
      <c r="T28" s="127"/>
      <c r="U28" s="128"/>
      <c r="V28" s="128"/>
      <c r="W28" s="128"/>
      <c r="X28" s="128"/>
      <c r="Y28" s="128"/>
      <c r="Z28" s="128"/>
    </row>
    <row r="29" spans="1:37" s="46" customFormat="1" ht="20" customHeight="1">
      <c r="A29" s="125" t="s">
        <v>136</v>
      </c>
      <c r="B29" s="125"/>
      <c r="C29" s="173"/>
      <c r="D29" s="174"/>
      <c r="E29" s="174"/>
      <c r="F29" s="174"/>
      <c r="G29" s="174"/>
      <c r="H29" s="174"/>
      <c r="I29" s="175"/>
      <c r="J29" s="204" t="s">
        <v>142</v>
      </c>
      <c r="K29" s="205"/>
      <c r="L29" s="206"/>
      <c r="M29" s="154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6"/>
      <c r="AK29" s="46" t="s">
        <v>131</v>
      </c>
    </row>
    <row r="30" spans="1:37" s="46" customFormat="1" ht="20" customHeight="1">
      <c r="A30" s="125" t="s">
        <v>137</v>
      </c>
      <c r="B30" s="125"/>
      <c r="C30" s="142" t="s">
        <v>138</v>
      </c>
      <c r="D30" s="142"/>
      <c r="E30" s="154"/>
      <c r="F30" s="155"/>
      <c r="G30" s="155"/>
      <c r="H30" s="155"/>
      <c r="I30" s="156"/>
      <c r="J30" s="73" t="s">
        <v>139</v>
      </c>
      <c r="K30" s="157"/>
      <c r="L30" s="158"/>
      <c r="M30" s="158"/>
      <c r="N30" s="158"/>
      <c r="O30" s="159"/>
      <c r="P30" s="142" t="s">
        <v>140</v>
      </c>
      <c r="Q30" s="142"/>
      <c r="R30" s="154"/>
      <c r="S30" s="155"/>
      <c r="T30" s="155"/>
      <c r="U30" s="155"/>
      <c r="V30" s="155"/>
      <c r="W30" s="155"/>
      <c r="X30" s="155"/>
      <c r="Y30" s="155"/>
      <c r="Z30" s="156"/>
      <c r="AK30" s="23" t="s">
        <v>132</v>
      </c>
    </row>
    <row r="31" spans="1:37" s="23" customFormat="1" ht="20" customHeight="1">
      <c r="A31" s="125" t="s">
        <v>141</v>
      </c>
      <c r="B31" s="125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142" t="s">
        <v>143</v>
      </c>
      <c r="N31" s="142"/>
      <c r="O31" s="142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1:37" ht="20" customHeight="1">
      <c r="A32" s="142" t="s">
        <v>144</v>
      </c>
      <c r="B32" s="142"/>
      <c r="C32" s="75" t="s">
        <v>112</v>
      </c>
      <c r="D32" s="134"/>
      <c r="E32" s="135"/>
      <c r="F32" s="75" t="s">
        <v>115</v>
      </c>
      <c r="G32" s="134"/>
      <c r="H32" s="135"/>
      <c r="I32" s="75" t="s">
        <v>114</v>
      </c>
      <c r="J32" s="134"/>
      <c r="K32" s="135"/>
      <c r="L32" s="75" t="s">
        <v>113</v>
      </c>
      <c r="M32" s="142" t="s">
        <v>145</v>
      </c>
      <c r="N32" s="142"/>
      <c r="O32" s="142"/>
      <c r="P32" s="142"/>
      <c r="Q32" s="72" t="s">
        <v>112</v>
      </c>
      <c r="R32" s="136"/>
      <c r="S32" s="136"/>
      <c r="T32" s="72" t="s">
        <v>115</v>
      </c>
      <c r="U32" s="136"/>
      <c r="V32" s="136"/>
      <c r="W32" s="72" t="s">
        <v>114</v>
      </c>
      <c r="X32" s="136"/>
      <c r="Y32" s="136"/>
      <c r="Z32" s="74" t="s">
        <v>113</v>
      </c>
      <c r="AA32" s="42"/>
      <c r="AK32" s="47" t="s">
        <v>133</v>
      </c>
    </row>
    <row r="33" spans="1:37" ht="20" customHeight="1">
      <c r="A33" s="150" t="s">
        <v>79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K33" s="47" t="s">
        <v>135</v>
      </c>
    </row>
    <row r="34" spans="1:37" ht="30" customHeight="1">
      <c r="A34" s="102" t="s">
        <v>126</v>
      </c>
      <c r="B34" s="105" t="s">
        <v>122</v>
      </c>
      <c r="C34" s="106"/>
      <c r="D34" s="107"/>
      <c r="E34" s="108"/>
      <c r="F34" s="109"/>
      <c r="G34" s="71" t="s">
        <v>120</v>
      </c>
      <c r="H34" s="131" t="s">
        <v>124</v>
      </c>
      <c r="I34" s="132"/>
      <c r="J34" s="132"/>
      <c r="K34" s="133"/>
      <c r="L34" s="129"/>
      <c r="M34" s="130"/>
      <c r="N34" s="70" t="s">
        <v>121</v>
      </c>
      <c r="O34" s="137" t="s">
        <v>7</v>
      </c>
      <c r="P34" s="138"/>
      <c r="Q34" s="139"/>
      <c r="R34" s="137"/>
      <c r="S34" s="258"/>
      <c r="T34" s="70" t="s">
        <v>77</v>
      </c>
      <c r="U34" s="137" t="s">
        <v>123</v>
      </c>
      <c r="V34" s="138"/>
      <c r="W34" s="139"/>
      <c r="X34" s="140"/>
      <c r="Y34" s="141"/>
      <c r="Z34" s="44" t="s">
        <v>80</v>
      </c>
      <c r="AK34" s="47" t="s">
        <v>134</v>
      </c>
    </row>
    <row r="35" spans="1:37" s="46" customFormat="1" ht="30" customHeight="1">
      <c r="A35" s="103"/>
      <c r="B35" s="248" t="s">
        <v>8</v>
      </c>
      <c r="C35" s="249"/>
      <c r="D35" s="249"/>
      <c r="E35" s="252" t="s">
        <v>253</v>
      </c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76"/>
      <c r="Q35" s="253" t="s">
        <v>254</v>
      </c>
      <c r="R35" s="253"/>
      <c r="S35" s="253"/>
      <c r="T35" s="253"/>
      <c r="U35" s="253"/>
      <c r="V35" s="253"/>
      <c r="W35" s="253"/>
      <c r="X35" s="253"/>
      <c r="Y35" s="253"/>
      <c r="Z35" s="76"/>
      <c r="AK35" s="47"/>
    </row>
    <row r="36" spans="1:37" ht="30" customHeight="1">
      <c r="A36" s="104"/>
      <c r="B36" s="250"/>
      <c r="C36" s="251"/>
      <c r="D36" s="251"/>
      <c r="E36" s="254" t="s">
        <v>255</v>
      </c>
      <c r="F36" s="254"/>
      <c r="G36" s="76"/>
      <c r="H36" s="254" t="s">
        <v>241</v>
      </c>
      <c r="I36" s="254"/>
      <c r="J36" s="76"/>
      <c r="K36" s="254" t="s">
        <v>256</v>
      </c>
      <c r="L36" s="254"/>
      <c r="M36" s="76"/>
      <c r="N36" s="255" t="s">
        <v>243</v>
      </c>
      <c r="O36" s="256"/>
      <c r="P36" s="257"/>
      <c r="Q36" s="76"/>
      <c r="R36" s="255" t="s">
        <v>244</v>
      </c>
      <c r="S36" s="256"/>
      <c r="T36" s="256"/>
      <c r="U36" s="257"/>
      <c r="V36" s="76"/>
      <c r="W36" s="254" t="s">
        <v>245</v>
      </c>
      <c r="X36" s="254"/>
      <c r="Y36" s="254"/>
      <c r="Z36" s="76"/>
    </row>
    <row r="37" spans="1:37" ht="20" customHeight="1">
      <c r="A37" s="243" t="s">
        <v>119</v>
      </c>
      <c r="B37" s="244"/>
      <c r="C37" s="226" t="s">
        <v>9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8"/>
      <c r="T37" s="237" t="s">
        <v>10</v>
      </c>
      <c r="U37" s="238"/>
      <c r="V37" s="238"/>
      <c r="W37" s="238"/>
      <c r="X37" s="238"/>
      <c r="Y37" s="238"/>
      <c r="Z37" s="239"/>
    </row>
    <row r="38" spans="1:37" ht="20" customHeight="1">
      <c r="A38" s="243"/>
      <c r="B38" s="244"/>
      <c r="C38" s="229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1"/>
      <c r="T38" s="235"/>
      <c r="U38" s="236"/>
      <c r="V38" s="236"/>
      <c r="W38" s="236"/>
      <c r="X38" s="236"/>
      <c r="Y38" s="236"/>
      <c r="Z38" s="196"/>
    </row>
    <row r="39" spans="1:37" ht="20" customHeight="1">
      <c r="A39" s="243"/>
      <c r="B39" s="244"/>
      <c r="C39" s="232" t="s">
        <v>11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4"/>
      <c r="T39" s="237" t="s">
        <v>12</v>
      </c>
      <c r="U39" s="238"/>
      <c r="V39" s="238"/>
      <c r="W39" s="238"/>
      <c r="X39" s="238"/>
      <c r="Y39" s="238"/>
      <c r="Z39" s="239"/>
    </row>
    <row r="40" spans="1:37" ht="20" customHeight="1">
      <c r="A40" s="245"/>
      <c r="B40" s="246"/>
      <c r="C40" s="223" t="s">
        <v>2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5"/>
      <c r="T40" s="240"/>
      <c r="U40" s="241"/>
      <c r="V40" s="241"/>
      <c r="W40" s="241"/>
      <c r="X40" s="241"/>
      <c r="Y40" s="241"/>
      <c r="Z40" s="242"/>
      <c r="AA40" s="42"/>
      <c r="AB40" s="42"/>
    </row>
    <row r="41" spans="1:37" s="46" customFormat="1" ht="20" customHeight="1">
      <c r="A41" s="96" t="s">
        <v>87</v>
      </c>
      <c r="B41" s="97"/>
      <c r="C41" s="40" t="s">
        <v>28</v>
      </c>
      <c r="D41" s="41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2"/>
      <c r="AA41" s="42"/>
      <c r="AK41" s="1"/>
    </row>
    <row r="42" spans="1:37" s="46" customFormat="1" ht="20" customHeight="1">
      <c r="A42" s="98"/>
      <c r="B42" s="99"/>
      <c r="C42" s="38" t="s">
        <v>91</v>
      </c>
      <c r="D42" s="28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3"/>
      <c r="AA42" s="42"/>
    </row>
    <row r="43" spans="1:37" s="46" customFormat="1" ht="20" customHeight="1">
      <c r="A43" s="98"/>
      <c r="B43" s="99"/>
      <c r="C43" s="53" t="s">
        <v>88</v>
      </c>
      <c r="D43" s="28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3"/>
      <c r="AA43" s="42"/>
    </row>
    <row r="44" spans="1:37" ht="20" customHeight="1">
      <c r="A44" s="98"/>
      <c r="B44" s="99"/>
      <c r="C44" s="53" t="s">
        <v>89</v>
      </c>
      <c r="D44" s="28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3"/>
      <c r="AK44" s="46"/>
    </row>
    <row r="45" spans="1:37" ht="20" customHeight="1">
      <c r="A45" s="100"/>
      <c r="B45" s="101"/>
      <c r="C45" s="54" t="s">
        <v>90</v>
      </c>
      <c r="D45" s="3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4"/>
    </row>
    <row r="46" spans="1:37" s="7" customFormat="1" ht="21" customHeight="1">
      <c r="A46" s="51" t="s">
        <v>86</v>
      </c>
      <c r="B46" s="51"/>
      <c r="C46" s="52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1" t="s">
        <v>35</v>
      </c>
      <c r="R46" s="31"/>
      <c r="S46" s="31"/>
      <c r="T46" s="31"/>
      <c r="U46" s="31"/>
      <c r="V46" s="31"/>
      <c r="W46" s="31"/>
      <c r="X46" s="46"/>
      <c r="Y46" s="1"/>
      <c r="Z46" s="1"/>
      <c r="AK46" s="1"/>
    </row>
    <row r="47" spans="1:37" s="7" customFormat="1" ht="21" customHeight="1">
      <c r="A47" s="11"/>
      <c r="B47" s="11"/>
      <c r="C47" s="5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 t="s">
        <v>36</v>
      </c>
      <c r="R47" s="11"/>
      <c r="S47" s="11"/>
      <c r="T47" s="11"/>
      <c r="U47" s="11"/>
      <c r="V47" s="11"/>
      <c r="W47" s="11"/>
      <c r="X47" s="46"/>
      <c r="Y47" s="1"/>
      <c r="Z47" s="1"/>
    </row>
    <row r="48" spans="1:37" s="7" customFormat="1" ht="21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 t="s">
        <v>37</v>
      </c>
      <c r="R48" s="48"/>
      <c r="S48" s="49"/>
      <c r="T48" s="49"/>
      <c r="U48" s="11"/>
      <c r="V48" s="11"/>
      <c r="W48" s="11"/>
    </row>
    <row r="49" spans="1:37" s="7" customFormat="1" ht="21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 t="s">
        <v>84</v>
      </c>
      <c r="R49" s="50"/>
      <c r="S49" s="49"/>
      <c r="T49" s="49"/>
      <c r="U49" s="11"/>
      <c r="V49" s="11"/>
      <c r="W49" s="11"/>
    </row>
    <row r="50" spans="1:37" ht="15.75" customHeight="1">
      <c r="Q50" s="11" t="s">
        <v>85</v>
      </c>
      <c r="R50" s="48"/>
      <c r="S50" s="48"/>
      <c r="T50" s="48"/>
      <c r="U50" s="11"/>
      <c r="V50" s="11"/>
      <c r="W50" s="11"/>
      <c r="X50" s="7"/>
      <c r="Y50" s="7"/>
      <c r="Z50" s="7"/>
      <c r="AK50" s="7"/>
    </row>
    <row r="51" spans="1:37" ht="17.25" customHeight="1">
      <c r="S51" s="7"/>
      <c r="T51" s="7"/>
      <c r="U51" s="7"/>
      <c r="V51" s="7"/>
      <c r="Z51" s="7"/>
    </row>
    <row r="52" spans="1:37" ht="15" customHeight="1">
      <c r="S52" s="21"/>
    </row>
    <row r="53" spans="1:37" ht="15" customHeight="1">
      <c r="S53" s="21"/>
    </row>
    <row r="54" spans="1:37" ht="18.75" customHeight="1">
      <c r="S54" s="21"/>
    </row>
    <row r="55" spans="1:37" ht="13.25" customHeight="1">
      <c r="S55" s="21"/>
    </row>
    <row r="56" spans="1:37" ht="13.25" customHeight="1">
      <c r="S56" s="21"/>
    </row>
    <row r="57" spans="1:37" ht="13.25" customHeight="1"/>
    <row r="58" spans="1:37" ht="13.25" customHeight="1"/>
    <row r="59" spans="1:37" ht="13.25" customHeight="1"/>
    <row r="60" spans="1:37" ht="13.25" customHeight="1"/>
    <row r="61" spans="1:37" ht="13.25" customHeight="1"/>
    <row r="62" spans="1:37" ht="13.25" customHeight="1"/>
    <row r="63" spans="1:37" ht="13.25" customHeight="1"/>
    <row r="64" spans="1:37" ht="13.25" customHeight="1"/>
    <row r="65" ht="13.25" customHeight="1"/>
    <row r="66" ht="13.25" customHeight="1"/>
    <row r="67" ht="13.25" customHeight="1"/>
    <row r="68" ht="13.25" customHeight="1"/>
    <row r="69" ht="13.25" customHeight="1"/>
    <row r="70" ht="13.25" customHeight="1"/>
    <row r="71" ht="13.25" customHeight="1"/>
    <row r="72" ht="13.25" customHeight="1"/>
    <row r="73" ht="13.25" customHeight="1"/>
    <row r="74" ht="13.25" customHeight="1"/>
    <row r="75" ht="13.25" customHeight="1"/>
    <row r="76" ht="13.25" customHeight="1"/>
    <row r="77" ht="13.25" customHeight="1"/>
    <row r="78" ht="13.25" customHeight="1"/>
    <row r="79" ht="13.25" customHeight="1"/>
    <row r="80" ht="13.25" customHeight="1"/>
    <row r="81" ht="13.25" customHeight="1"/>
    <row r="82" ht="13.25" customHeight="1"/>
    <row r="83" ht="13" hidden="1" customHeight="1"/>
    <row r="84" ht="13" hidden="1" customHeight="1"/>
    <row r="85"/>
    <row r="86"/>
    <row r="87"/>
    <row r="88"/>
    <row r="89"/>
    <row r="90"/>
    <row r="91"/>
    <row r="92" hidden="1"/>
    <row r="93" hidden="1"/>
    <row r="94" hidden="1"/>
    <row r="95" hidden="1"/>
    <row r="96"/>
  </sheetData>
  <sheetProtection selectLockedCells="1" selectUnlockedCells="1"/>
  <mergeCells count="157">
    <mergeCell ref="C40:S40"/>
    <mergeCell ref="C37:S37"/>
    <mergeCell ref="C38:S38"/>
    <mergeCell ref="C39:S39"/>
    <mergeCell ref="T38:Z38"/>
    <mergeCell ref="T39:Z39"/>
    <mergeCell ref="T40:Z40"/>
    <mergeCell ref="G32:H32"/>
    <mergeCell ref="A31:B31"/>
    <mergeCell ref="A37:B40"/>
    <mergeCell ref="C31:L31"/>
    <mergeCell ref="P31:Z31"/>
    <mergeCell ref="B35:D36"/>
    <mergeCell ref="E35:O35"/>
    <mergeCell ref="Q35:Y35"/>
    <mergeCell ref="E36:F36"/>
    <mergeCell ref="H36:I36"/>
    <mergeCell ref="K36:L36"/>
    <mergeCell ref="W36:Y36"/>
    <mergeCell ref="R36:U36"/>
    <mergeCell ref="N36:P36"/>
    <mergeCell ref="T37:Z37"/>
    <mergeCell ref="R34:S34"/>
    <mergeCell ref="X32:Y32"/>
    <mergeCell ref="C18:O18"/>
    <mergeCell ref="C19:O19"/>
    <mergeCell ref="I16:N16"/>
    <mergeCell ref="U16:Z16"/>
    <mergeCell ref="P17:X17"/>
    <mergeCell ref="Y22:Z22"/>
    <mergeCell ref="Y18:Z18"/>
    <mergeCell ref="Y19:Z19"/>
    <mergeCell ref="Y20:Z20"/>
    <mergeCell ref="Y21:Z21"/>
    <mergeCell ref="P18:S18"/>
    <mergeCell ref="O12:T12"/>
    <mergeCell ref="O13:T13"/>
    <mergeCell ref="D10:H10"/>
    <mergeCell ref="J10:O10"/>
    <mergeCell ref="A25:B26"/>
    <mergeCell ref="U25:Y25"/>
    <mergeCell ref="I25:M25"/>
    <mergeCell ref="O25:S25"/>
    <mergeCell ref="C26:L26"/>
    <mergeCell ref="N26:Y26"/>
    <mergeCell ref="C25:G25"/>
    <mergeCell ref="C16:H16"/>
    <mergeCell ref="O16:T16"/>
    <mergeCell ref="P19:S19"/>
    <mergeCell ref="P20:S20"/>
    <mergeCell ref="P21:S21"/>
    <mergeCell ref="U18:X18"/>
    <mergeCell ref="U19:X19"/>
    <mergeCell ref="U20:X20"/>
    <mergeCell ref="U21:X21"/>
    <mergeCell ref="A24:J24"/>
    <mergeCell ref="C20:O20"/>
    <mergeCell ref="C21:O21"/>
    <mergeCell ref="C17:O17"/>
    <mergeCell ref="I11:N11"/>
    <mergeCell ref="O11:T11"/>
    <mergeCell ref="P6:R6"/>
    <mergeCell ref="P7:R7"/>
    <mergeCell ref="P8:R8"/>
    <mergeCell ref="P9:R9"/>
    <mergeCell ref="C7:O7"/>
    <mergeCell ref="C8:O8"/>
    <mergeCell ref="C9:O9"/>
    <mergeCell ref="P10:R10"/>
    <mergeCell ref="A1:Z1"/>
    <mergeCell ref="A2:Z2"/>
    <mergeCell ref="C5:O5"/>
    <mergeCell ref="M3:O3"/>
    <mergeCell ref="C3:L3"/>
    <mergeCell ref="C4:L4"/>
    <mergeCell ref="M4:O4"/>
    <mergeCell ref="P3:Q3"/>
    <mergeCell ref="P4:Q4"/>
    <mergeCell ref="R3:S3"/>
    <mergeCell ref="U3:V3"/>
    <mergeCell ref="X3:Y3"/>
    <mergeCell ref="R4:S4"/>
    <mergeCell ref="U4:V4"/>
    <mergeCell ref="X4:Y4"/>
    <mergeCell ref="P5:R5"/>
    <mergeCell ref="S5:Z5"/>
    <mergeCell ref="W6:Z6"/>
    <mergeCell ref="S8:Z8"/>
    <mergeCell ref="S9:Z9"/>
    <mergeCell ref="S10:Z10"/>
    <mergeCell ref="U11:Z11"/>
    <mergeCell ref="U12:Z12"/>
    <mergeCell ref="U13:Z13"/>
    <mergeCell ref="U14:Z14"/>
    <mergeCell ref="U15:Z15"/>
    <mergeCell ref="U6:V6"/>
    <mergeCell ref="S6:T6"/>
    <mergeCell ref="S7:Z7"/>
    <mergeCell ref="O14:T14"/>
    <mergeCell ref="O15:T15"/>
    <mergeCell ref="C6:O6"/>
    <mergeCell ref="C12:H12"/>
    <mergeCell ref="C13:H13"/>
    <mergeCell ref="C14:H14"/>
    <mergeCell ref="C15:H15"/>
    <mergeCell ref="I12:N12"/>
    <mergeCell ref="I13:N13"/>
    <mergeCell ref="I14:N14"/>
    <mergeCell ref="I15:N15"/>
    <mergeCell ref="C11:H11"/>
    <mergeCell ref="X34:Y34"/>
    <mergeCell ref="U34:W34"/>
    <mergeCell ref="M32:P32"/>
    <mergeCell ref="C22:O22"/>
    <mergeCell ref="U22:X22"/>
    <mergeCell ref="K24:Z24"/>
    <mergeCell ref="A33:Z33"/>
    <mergeCell ref="C23:X23"/>
    <mergeCell ref="Y23:Z23"/>
    <mergeCell ref="A32:B32"/>
    <mergeCell ref="D32:E32"/>
    <mergeCell ref="M29:Z29"/>
    <mergeCell ref="E30:I30"/>
    <mergeCell ref="P30:Q30"/>
    <mergeCell ref="A30:B30"/>
    <mergeCell ref="K30:O30"/>
    <mergeCell ref="R30:Z30"/>
    <mergeCell ref="M31:O31"/>
    <mergeCell ref="P22:S22"/>
    <mergeCell ref="C30:D30"/>
    <mergeCell ref="A29:B29"/>
    <mergeCell ref="J29:L29"/>
    <mergeCell ref="C29:I29"/>
    <mergeCell ref="A41:B45"/>
    <mergeCell ref="A34:A36"/>
    <mergeCell ref="B34:D34"/>
    <mergeCell ref="E34:F34"/>
    <mergeCell ref="A3:B3"/>
    <mergeCell ref="A4:B4"/>
    <mergeCell ref="A5:B5"/>
    <mergeCell ref="A6:B6"/>
    <mergeCell ref="A7:B10"/>
    <mergeCell ref="A11:B16"/>
    <mergeCell ref="A17:B23"/>
    <mergeCell ref="A27:Z27"/>
    <mergeCell ref="A28:B28"/>
    <mergeCell ref="C28:M28"/>
    <mergeCell ref="N28:O28"/>
    <mergeCell ref="P28:Q28"/>
    <mergeCell ref="S28:T28"/>
    <mergeCell ref="U28:Z28"/>
    <mergeCell ref="L34:M34"/>
    <mergeCell ref="H34:K34"/>
    <mergeCell ref="J32:K32"/>
    <mergeCell ref="U32:V32"/>
    <mergeCell ref="R32:S32"/>
    <mergeCell ref="O34:Q34"/>
  </mergeCells>
  <phoneticPr fontId="26"/>
  <dataValidations count="6">
    <dataValidation type="list" allowBlank="1" showInputMessage="1" showErrorMessage="1" sqref="W6:Y6">
      <formula1>$AK$6:$AK$12</formula1>
    </dataValidation>
    <dataValidation type="list" allowBlank="1" showInputMessage="1" showErrorMessage="1" sqref="S8:Z8">
      <formula1>$AK$14:$AK$15</formula1>
    </dataValidation>
    <dataValidation type="list" allowBlank="1" showInputMessage="1" showErrorMessage="1" sqref="S7">
      <formula1>$AL$6:$AL$11</formula1>
    </dataValidation>
    <dataValidation type="list" allowBlank="1" showInputMessage="1" showErrorMessage="1" sqref="C29">
      <formula1>$AK$29:$AK$30</formula1>
    </dataValidation>
    <dataValidation type="list" allowBlank="1" showInputMessage="1" showErrorMessage="1" sqref="M29:Z29">
      <formula1>$AK$32:$AK$34</formula1>
    </dataValidation>
    <dataValidation type="list" allowBlank="1" showInputMessage="1" showErrorMessage="1" sqref="T25 H25 Z25:Z26 N25 M26 Q36 Z35:Z36 G36 J36 M36 V36 P35">
      <formula1>"○"</formula1>
    </dataValidation>
  </dataValidations>
  <printOptions horizontalCentered="1" verticalCentered="1"/>
  <pageMargins left="0.35433070866141736" right="0.23622047244094491" top="0.39370078740157483" bottom="0.23622047244094491" header="0.51181102362204722" footer="0.51181102362204722"/>
  <pageSetup paperSize="9" scale="79" firstPageNumber="0" orientation="portrait" r:id="rId1"/>
  <headerFooter alignWithMargins="0"/>
  <rowBreaks count="1" manualBreakCount="1">
    <brk id="5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54"/>
  <sheetViews>
    <sheetView zoomScaleNormal="100" workbookViewId="0">
      <selection activeCell="A2" sqref="A2"/>
    </sheetView>
  </sheetViews>
  <sheetFormatPr defaultColWidth="2" defaultRowHeight="13" zeroHeight="1"/>
  <cols>
    <col min="1" max="1" width="13.1796875" style="1" customWidth="1"/>
    <col min="2" max="10" width="3.6328125" style="1" customWidth="1"/>
    <col min="11" max="15" width="3.6328125" style="46" customWidth="1"/>
    <col min="16" max="16" width="3.6328125" style="1" customWidth="1"/>
    <col min="17" max="18" width="3.6328125" style="46" customWidth="1"/>
    <col min="19" max="19" width="3.6328125" style="1" customWidth="1"/>
    <col min="20" max="21" width="3.6328125" style="46" customWidth="1"/>
    <col min="22" max="22" width="3.6328125" style="1" customWidth="1"/>
    <col min="23" max="24" width="3.6328125" style="46" customWidth="1"/>
    <col min="25" max="25" width="3.6328125" style="1" customWidth="1"/>
    <col min="26" max="27" width="2" style="1" customWidth="1"/>
    <col min="28" max="30" width="2.90625" style="1" customWidth="1"/>
    <col min="31" max="39" width="2" style="1" customWidth="1"/>
    <col min="40" max="40" width="20.90625" style="1" hidden="1" customWidth="1"/>
    <col min="41" max="41" width="2" style="1" hidden="1" customWidth="1"/>
    <col min="42" max="265" width="2" style="1" customWidth="1"/>
    <col min="266" max="16384" width="2" style="1"/>
  </cols>
  <sheetData>
    <row r="1" spans="1:40" ht="31.5" customHeight="1">
      <c r="A1" s="171" t="s">
        <v>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40" ht="21" customHeight="1">
      <c r="A2" s="61" t="s">
        <v>94</v>
      </c>
      <c r="B2" s="325">
        <f>計画表!C3</f>
        <v>0</v>
      </c>
      <c r="C2" s="325"/>
      <c r="D2" s="325"/>
      <c r="E2" s="325"/>
      <c r="F2" s="325"/>
      <c r="G2" s="325"/>
      <c r="H2" s="325"/>
      <c r="I2" s="325"/>
      <c r="J2" s="325"/>
      <c r="K2" s="325"/>
      <c r="L2" s="176" t="s">
        <v>0</v>
      </c>
      <c r="M2" s="176"/>
      <c r="N2" s="176"/>
      <c r="O2" s="165" t="s">
        <v>107</v>
      </c>
      <c r="P2" s="165"/>
      <c r="Q2" s="165"/>
      <c r="R2" s="165"/>
      <c r="S2" s="58" t="s">
        <v>108</v>
      </c>
      <c r="T2" s="165"/>
      <c r="U2" s="165"/>
      <c r="V2" s="58" t="s">
        <v>109</v>
      </c>
      <c r="W2" s="165"/>
      <c r="X2" s="165"/>
      <c r="Y2" s="58" t="s">
        <v>110</v>
      </c>
    </row>
    <row r="3" spans="1:40" ht="21" customHeight="1">
      <c r="A3" s="61" t="s">
        <v>95</v>
      </c>
      <c r="B3" s="325">
        <f>計画表!C4</f>
        <v>0</v>
      </c>
      <c r="C3" s="325"/>
      <c r="D3" s="325"/>
      <c r="E3" s="325"/>
      <c r="F3" s="325"/>
      <c r="G3" s="325"/>
      <c r="H3" s="325"/>
      <c r="I3" s="325"/>
      <c r="J3" s="325"/>
      <c r="K3" s="325"/>
      <c r="L3" s="176" t="s">
        <v>14</v>
      </c>
      <c r="M3" s="176"/>
      <c r="N3" s="176"/>
      <c r="O3" s="165" t="s">
        <v>107</v>
      </c>
      <c r="P3" s="165"/>
      <c r="Q3" s="165"/>
      <c r="R3" s="165"/>
      <c r="S3" s="58" t="s">
        <v>108</v>
      </c>
      <c r="T3" s="165"/>
      <c r="U3" s="165"/>
      <c r="V3" s="58" t="s">
        <v>109</v>
      </c>
      <c r="W3" s="165"/>
      <c r="X3" s="165"/>
      <c r="Y3" s="58" t="s">
        <v>110</v>
      </c>
      <c r="AA3" s="2"/>
    </row>
    <row r="4" spans="1:40" ht="35.25" customHeight="1">
      <c r="A4" s="62" t="s">
        <v>15</v>
      </c>
      <c r="B4" s="323">
        <f>計画表!C6</f>
        <v>0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AN4" s="1" t="s">
        <v>39</v>
      </c>
    </row>
    <row r="5" spans="1:40" ht="35.25" customHeight="1">
      <c r="A5" s="60" t="s">
        <v>101</v>
      </c>
      <c r="B5" s="331"/>
      <c r="C5" s="331"/>
      <c r="D5" s="331"/>
      <c r="E5" s="331"/>
      <c r="F5" s="331"/>
      <c r="G5" s="331"/>
      <c r="H5" s="331"/>
      <c r="I5" s="331"/>
      <c r="J5" s="278" t="s">
        <v>31</v>
      </c>
      <c r="K5" s="278"/>
      <c r="L5" s="278"/>
      <c r="M5" s="279"/>
      <c r="N5" s="332" t="s">
        <v>45</v>
      </c>
      <c r="O5" s="333"/>
      <c r="P5" s="333"/>
      <c r="Q5" s="333"/>
      <c r="R5" s="272" t="s">
        <v>16</v>
      </c>
      <c r="S5" s="273"/>
      <c r="T5" s="274"/>
      <c r="U5" s="275"/>
      <c r="V5" s="276"/>
      <c r="W5" s="276"/>
      <c r="X5" s="276"/>
      <c r="Y5" s="277"/>
      <c r="AN5" s="1" t="s">
        <v>40</v>
      </c>
    </row>
    <row r="6" spans="1:40" ht="35.25" customHeight="1">
      <c r="A6" s="4" t="s">
        <v>17</v>
      </c>
      <c r="B6" s="267" t="s">
        <v>18</v>
      </c>
      <c r="C6" s="267"/>
      <c r="D6" s="267"/>
      <c r="E6" s="268" t="s">
        <v>19</v>
      </c>
      <c r="F6" s="268"/>
      <c r="G6" s="268"/>
      <c r="H6" s="269" t="s">
        <v>20</v>
      </c>
      <c r="I6" s="269"/>
      <c r="J6" s="270"/>
      <c r="K6" s="293" t="s">
        <v>21</v>
      </c>
      <c r="L6" s="294"/>
      <c r="M6" s="270"/>
      <c r="N6" s="293" t="s">
        <v>22</v>
      </c>
      <c r="O6" s="294"/>
      <c r="P6" s="270"/>
      <c r="Q6" s="293" t="s">
        <v>23</v>
      </c>
      <c r="R6" s="294"/>
      <c r="S6" s="270"/>
      <c r="T6" s="293" t="s">
        <v>24</v>
      </c>
      <c r="U6" s="294"/>
      <c r="V6" s="270"/>
      <c r="W6" s="280" t="s">
        <v>25</v>
      </c>
      <c r="X6" s="281"/>
      <c r="Y6" s="282"/>
      <c r="AN6" s="1" t="s">
        <v>41</v>
      </c>
    </row>
    <row r="7" spans="1:40" s="46" customFormat="1" ht="20" customHeight="1">
      <c r="A7" s="13" t="s">
        <v>26</v>
      </c>
      <c r="B7" s="324">
        <v>0</v>
      </c>
      <c r="C7" s="324"/>
      <c r="D7" s="324"/>
      <c r="E7" s="324">
        <v>0</v>
      </c>
      <c r="F7" s="324"/>
      <c r="G7" s="324"/>
      <c r="H7" s="324">
        <v>0</v>
      </c>
      <c r="I7" s="324"/>
      <c r="J7" s="324"/>
      <c r="K7" s="283">
        <v>0</v>
      </c>
      <c r="L7" s="284"/>
      <c r="M7" s="291"/>
      <c r="N7" s="283">
        <v>0</v>
      </c>
      <c r="O7" s="284"/>
      <c r="P7" s="291"/>
      <c r="Q7" s="283">
        <v>0</v>
      </c>
      <c r="R7" s="284"/>
      <c r="S7" s="291"/>
      <c r="T7" s="283">
        <v>0</v>
      </c>
      <c r="U7" s="284"/>
      <c r="V7" s="291"/>
      <c r="W7" s="283">
        <v>0</v>
      </c>
      <c r="X7" s="284"/>
      <c r="Y7" s="285"/>
      <c r="AN7" s="46" t="s">
        <v>42</v>
      </c>
    </row>
    <row r="8" spans="1:40" s="46" customFormat="1" ht="20" customHeight="1">
      <c r="A8" s="14" t="s">
        <v>27</v>
      </c>
      <c r="B8" s="266">
        <v>0</v>
      </c>
      <c r="C8" s="266"/>
      <c r="D8" s="266"/>
      <c r="E8" s="266">
        <v>0</v>
      </c>
      <c r="F8" s="266"/>
      <c r="G8" s="266"/>
      <c r="H8" s="266">
        <v>0</v>
      </c>
      <c r="I8" s="266"/>
      <c r="J8" s="266"/>
      <c r="K8" s="286">
        <v>0</v>
      </c>
      <c r="L8" s="212"/>
      <c r="M8" s="292"/>
      <c r="N8" s="286">
        <v>0</v>
      </c>
      <c r="O8" s="212"/>
      <c r="P8" s="292"/>
      <c r="Q8" s="286">
        <v>0</v>
      </c>
      <c r="R8" s="212"/>
      <c r="S8" s="292"/>
      <c r="T8" s="286">
        <v>0</v>
      </c>
      <c r="U8" s="212"/>
      <c r="V8" s="292"/>
      <c r="W8" s="286">
        <v>0</v>
      </c>
      <c r="X8" s="212"/>
      <c r="Y8" s="287"/>
      <c r="AN8" s="46" t="s">
        <v>43</v>
      </c>
    </row>
    <row r="9" spans="1:40" s="46" customFormat="1" ht="20" customHeight="1">
      <c r="A9" s="15" t="s">
        <v>25</v>
      </c>
      <c r="B9" s="271">
        <f>SUM(B7:D8)</f>
        <v>0</v>
      </c>
      <c r="C9" s="271"/>
      <c r="D9" s="271"/>
      <c r="E9" s="271">
        <f>SUM(E7:G8)</f>
        <v>0</v>
      </c>
      <c r="F9" s="271"/>
      <c r="G9" s="271"/>
      <c r="H9" s="271">
        <f>SUM(H7:J8)</f>
        <v>0</v>
      </c>
      <c r="I9" s="271"/>
      <c r="J9" s="271"/>
      <c r="K9" s="271">
        <f>SUM(K7:M8)</f>
        <v>0</v>
      </c>
      <c r="L9" s="271"/>
      <c r="M9" s="271"/>
      <c r="N9" s="288">
        <f>SUM(P7:P8)</f>
        <v>0</v>
      </c>
      <c r="O9" s="289"/>
      <c r="P9" s="271"/>
      <c r="Q9" s="288">
        <f>SUM(S7:S8)</f>
        <v>0</v>
      </c>
      <c r="R9" s="289"/>
      <c r="S9" s="271"/>
      <c r="T9" s="288">
        <f>SUM(V7:V8)</f>
        <v>0</v>
      </c>
      <c r="U9" s="289"/>
      <c r="V9" s="271"/>
      <c r="W9" s="288">
        <f>SUM(W7:Y8)</f>
        <v>0</v>
      </c>
      <c r="X9" s="289"/>
      <c r="Y9" s="290"/>
      <c r="AN9" s="46" t="s">
        <v>44</v>
      </c>
    </row>
    <row r="10" spans="1:40" ht="20" customHeight="1">
      <c r="A10" s="56" t="s">
        <v>96</v>
      </c>
      <c r="B10" s="261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</row>
    <row r="11" spans="1:40" ht="19.5" customHeight="1">
      <c r="A11" s="326" t="s">
        <v>69</v>
      </c>
      <c r="B11" s="176" t="s">
        <v>3</v>
      </c>
      <c r="C11" s="176"/>
      <c r="D11" s="176"/>
      <c r="E11" s="176"/>
      <c r="F11" s="176"/>
      <c r="G11" s="176"/>
      <c r="H11" s="125" t="s">
        <v>102</v>
      </c>
      <c r="I11" s="176"/>
      <c r="J11" s="176"/>
      <c r="K11" s="176"/>
      <c r="L11" s="176"/>
      <c r="M11" s="176"/>
      <c r="N11" s="125" t="s">
        <v>103</v>
      </c>
      <c r="O11" s="176"/>
      <c r="P11" s="176"/>
      <c r="Q11" s="176"/>
      <c r="R11" s="176"/>
      <c r="S11" s="176"/>
      <c r="T11" s="189" t="s">
        <v>104</v>
      </c>
      <c r="U11" s="189"/>
      <c r="V11" s="189"/>
      <c r="W11" s="189"/>
      <c r="X11" s="189"/>
      <c r="Y11" s="189"/>
      <c r="AN11" s="1" t="s">
        <v>46</v>
      </c>
    </row>
    <row r="12" spans="1:40" ht="24" customHeight="1">
      <c r="A12" s="32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42"/>
      <c r="AN12" s="1" t="s">
        <v>47</v>
      </c>
    </row>
    <row r="13" spans="1:40" ht="19.5" customHeight="1">
      <c r="A13" s="32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42"/>
    </row>
    <row r="14" spans="1:40" ht="20.25" customHeight="1">
      <c r="A14" s="32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42"/>
      <c r="AN14" s="25" t="s">
        <v>48</v>
      </c>
    </row>
    <row r="15" spans="1:40" ht="20.25" customHeight="1">
      <c r="A15" s="327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42"/>
      <c r="AN15" s="25" t="s">
        <v>49</v>
      </c>
    </row>
    <row r="16" spans="1:40" ht="20.25" customHeight="1">
      <c r="A16" s="328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42"/>
    </row>
    <row r="17" spans="1:40" ht="20.25" customHeight="1">
      <c r="A17" s="55" t="s">
        <v>97</v>
      </c>
      <c r="B17" s="329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40" ht="20.25" customHeight="1">
      <c r="A18" s="302" t="s">
        <v>51</v>
      </c>
      <c r="B18" s="305" t="s">
        <v>111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63" t="s">
        <v>6</v>
      </c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5"/>
    </row>
    <row r="19" spans="1:40" ht="24" customHeight="1">
      <c r="A19" s="303"/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8"/>
      <c r="M19" s="316"/>
      <c r="N19" s="316"/>
      <c r="O19" s="316"/>
      <c r="P19" s="316"/>
      <c r="Q19" s="316"/>
      <c r="R19" s="63" t="s">
        <v>105</v>
      </c>
      <c r="S19" s="316"/>
      <c r="T19" s="316"/>
      <c r="U19" s="316"/>
      <c r="V19" s="316"/>
      <c r="W19" s="316"/>
      <c r="X19" s="317"/>
      <c r="Y19" s="318"/>
    </row>
    <row r="20" spans="1:40" ht="19.5" customHeight="1">
      <c r="A20" s="303"/>
      <c r="B20" s="296"/>
      <c r="C20" s="297"/>
      <c r="D20" s="297"/>
      <c r="E20" s="297"/>
      <c r="F20" s="297"/>
      <c r="G20" s="297"/>
      <c r="H20" s="297"/>
      <c r="I20" s="297"/>
      <c r="J20" s="297"/>
      <c r="K20" s="297"/>
      <c r="L20" s="298"/>
      <c r="M20" s="308"/>
      <c r="N20" s="308"/>
      <c r="O20" s="308"/>
      <c r="P20" s="308"/>
      <c r="Q20" s="308"/>
      <c r="R20" s="65" t="s">
        <v>105</v>
      </c>
      <c r="S20" s="306"/>
      <c r="T20" s="306"/>
      <c r="U20" s="306"/>
      <c r="V20" s="306"/>
      <c r="W20" s="306"/>
      <c r="X20" s="319"/>
      <c r="Y20" s="320"/>
      <c r="AN20" s="25" t="s">
        <v>48</v>
      </c>
    </row>
    <row r="21" spans="1:40" ht="19.5" customHeight="1">
      <c r="A21" s="303"/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8"/>
      <c r="M21" s="308"/>
      <c r="N21" s="308"/>
      <c r="O21" s="308"/>
      <c r="P21" s="308"/>
      <c r="Q21" s="308"/>
      <c r="R21" s="65" t="s">
        <v>105</v>
      </c>
      <c r="S21" s="307"/>
      <c r="T21" s="307"/>
      <c r="U21" s="307"/>
      <c r="V21" s="307"/>
      <c r="W21" s="307"/>
      <c r="X21" s="312"/>
      <c r="Y21" s="313"/>
      <c r="AN21" s="1" t="s">
        <v>50</v>
      </c>
    </row>
    <row r="22" spans="1:40" ht="19.5" customHeight="1">
      <c r="A22" s="303"/>
      <c r="B22" s="296"/>
      <c r="C22" s="297"/>
      <c r="D22" s="297"/>
      <c r="E22" s="297"/>
      <c r="F22" s="297"/>
      <c r="G22" s="297"/>
      <c r="H22" s="297"/>
      <c r="I22" s="297"/>
      <c r="J22" s="297"/>
      <c r="K22" s="297"/>
      <c r="L22" s="298"/>
      <c r="M22" s="308"/>
      <c r="N22" s="308"/>
      <c r="O22" s="308"/>
      <c r="P22" s="308"/>
      <c r="Q22" s="308"/>
      <c r="R22" s="66" t="s">
        <v>105</v>
      </c>
      <c r="S22" s="308"/>
      <c r="T22" s="308"/>
      <c r="U22" s="308"/>
      <c r="V22" s="308"/>
      <c r="W22" s="308"/>
      <c r="X22" s="259"/>
      <c r="Y22" s="260"/>
    </row>
    <row r="23" spans="1:40" ht="19.5" customHeight="1">
      <c r="A23" s="303"/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06"/>
      <c r="N23" s="306"/>
      <c r="O23" s="306"/>
      <c r="P23" s="306"/>
      <c r="Q23" s="306"/>
      <c r="R23" s="64" t="s">
        <v>105</v>
      </c>
      <c r="S23" s="308"/>
      <c r="T23" s="308"/>
      <c r="U23" s="308"/>
      <c r="V23" s="308"/>
      <c r="W23" s="308"/>
      <c r="X23" s="312"/>
      <c r="Y23" s="313"/>
    </row>
    <row r="24" spans="1:40" ht="19.5" customHeight="1">
      <c r="A24" s="304"/>
      <c r="B24" s="309" t="s">
        <v>106</v>
      </c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1"/>
      <c r="X24" s="314">
        <f>SUM(X19:Y23)</f>
        <v>0</v>
      </c>
      <c r="Y24" s="315"/>
      <c r="Z24" s="26"/>
      <c r="AA24" s="26"/>
    </row>
    <row r="25" spans="1:40" s="46" customFormat="1" ht="20" customHeight="1">
      <c r="A25" s="326" t="s">
        <v>249</v>
      </c>
      <c r="B25" s="163" t="s">
        <v>234</v>
      </c>
      <c r="C25" s="163"/>
      <c r="D25" s="163"/>
      <c r="E25" s="163"/>
      <c r="F25" s="76"/>
      <c r="G25" s="157" t="s">
        <v>246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76"/>
      <c r="S25" s="334" t="s">
        <v>248</v>
      </c>
      <c r="T25" s="335"/>
      <c r="U25" s="335"/>
      <c r="V25" s="335"/>
      <c r="W25" s="335"/>
      <c r="X25" s="335"/>
      <c r="Y25" s="163"/>
    </row>
    <row r="26" spans="1:40" s="46" customFormat="1" ht="20" customHeight="1">
      <c r="A26" s="120"/>
      <c r="B26" s="163" t="s">
        <v>235</v>
      </c>
      <c r="C26" s="163"/>
      <c r="D26" s="163"/>
      <c r="E26" s="163"/>
      <c r="F26" s="76"/>
      <c r="G26" s="163" t="s">
        <v>240</v>
      </c>
      <c r="H26" s="163"/>
      <c r="I26" s="163"/>
      <c r="J26" s="163"/>
      <c r="K26" s="163"/>
      <c r="L26" s="76"/>
      <c r="M26" s="163" t="s">
        <v>243</v>
      </c>
      <c r="N26" s="163"/>
      <c r="O26" s="163"/>
      <c r="P26" s="163"/>
      <c r="Q26" s="163"/>
      <c r="R26" s="76"/>
      <c r="S26" s="336"/>
      <c r="T26" s="337"/>
      <c r="U26" s="337"/>
      <c r="V26" s="337"/>
      <c r="W26" s="337"/>
      <c r="X26" s="337"/>
      <c r="Y26" s="163"/>
    </row>
    <row r="27" spans="1:40" s="46" customFormat="1" ht="20" customHeight="1">
      <c r="A27" s="120"/>
      <c r="B27" s="163" t="s">
        <v>236</v>
      </c>
      <c r="C27" s="163"/>
      <c r="D27" s="163"/>
      <c r="E27" s="163"/>
      <c r="F27" s="76"/>
      <c r="G27" s="163" t="s">
        <v>241</v>
      </c>
      <c r="H27" s="163"/>
      <c r="I27" s="163"/>
      <c r="J27" s="163"/>
      <c r="K27" s="163"/>
      <c r="L27" s="76"/>
      <c r="M27" s="163" t="s">
        <v>247</v>
      </c>
      <c r="N27" s="163"/>
      <c r="O27" s="163"/>
      <c r="P27" s="163"/>
      <c r="Q27" s="163"/>
      <c r="R27" s="76"/>
      <c r="S27" s="336"/>
      <c r="T27" s="337"/>
      <c r="U27" s="337"/>
      <c r="V27" s="337"/>
      <c r="W27" s="337"/>
      <c r="X27" s="337"/>
      <c r="Y27" s="163"/>
    </row>
    <row r="28" spans="1:40" s="46" customFormat="1" ht="20" customHeight="1">
      <c r="A28" s="120"/>
      <c r="B28" s="163" t="s">
        <v>238</v>
      </c>
      <c r="C28" s="163"/>
      <c r="D28" s="163"/>
      <c r="E28" s="163"/>
      <c r="F28" s="76"/>
      <c r="G28" s="163" t="s">
        <v>242</v>
      </c>
      <c r="H28" s="163"/>
      <c r="I28" s="163"/>
      <c r="J28" s="163"/>
      <c r="K28" s="163"/>
      <c r="L28" s="76"/>
      <c r="M28" s="163" t="s">
        <v>245</v>
      </c>
      <c r="N28" s="163"/>
      <c r="O28" s="163"/>
      <c r="P28" s="163"/>
      <c r="Q28" s="163"/>
      <c r="R28" s="76"/>
      <c r="S28" s="338"/>
      <c r="T28" s="339"/>
      <c r="U28" s="339"/>
      <c r="V28" s="339"/>
      <c r="W28" s="339"/>
      <c r="X28" s="339"/>
      <c r="Y28" s="163"/>
    </row>
    <row r="29" spans="1:40" ht="75" customHeight="1">
      <c r="A29" s="57" t="s">
        <v>98</v>
      </c>
      <c r="B29" s="299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1"/>
    </row>
    <row r="30" spans="1:40" ht="25" customHeight="1">
      <c r="A30" s="295" t="s">
        <v>13</v>
      </c>
      <c r="B30" s="19" t="s">
        <v>30</v>
      </c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</row>
    <row r="31" spans="1:40" ht="25" customHeight="1">
      <c r="A31" s="295"/>
      <c r="B31" s="18" t="s">
        <v>29</v>
      </c>
      <c r="C31" s="1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4"/>
      <c r="Z31" s="7"/>
      <c r="AA31" s="7"/>
    </row>
    <row r="32" spans="1:40" s="7" customFormat="1" ht="25" customHeight="1">
      <c r="A32" s="9" t="s">
        <v>38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6"/>
      <c r="N32" s="46"/>
      <c r="O32" s="46"/>
      <c r="P32" s="10" t="s">
        <v>35</v>
      </c>
      <c r="Q32" s="10"/>
      <c r="R32" s="10"/>
      <c r="S32" s="10"/>
      <c r="T32" s="10"/>
      <c r="U32" s="10"/>
      <c r="V32" s="10"/>
      <c r="W32" s="10"/>
      <c r="X32" s="10"/>
      <c r="Y32" s="10"/>
    </row>
    <row r="33" spans="1:27" s="7" customFormat="1" ht="20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46"/>
      <c r="N33" s="46"/>
      <c r="O33" s="46"/>
      <c r="P33" s="11" t="s">
        <v>36</v>
      </c>
      <c r="Q33" s="11"/>
      <c r="R33" s="11"/>
      <c r="S33" s="11"/>
      <c r="T33" s="11"/>
      <c r="U33" s="11"/>
      <c r="V33" s="11"/>
      <c r="W33" s="11"/>
      <c r="X33" s="11"/>
      <c r="Y33" s="11"/>
      <c r="Z33" s="22"/>
      <c r="AA33" s="22"/>
    </row>
    <row r="34" spans="1:27" ht="20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P34" s="11" t="s">
        <v>37</v>
      </c>
      <c r="Q34" s="11"/>
      <c r="R34" s="11"/>
      <c r="V34" s="11"/>
      <c r="W34" s="11"/>
      <c r="X34" s="11"/>
      <c r="Y34" s="11"/>
      <c r="Z34" s="11"/>
      <c r="AA34" s="11"/>
    </row>
    <row r="35" spans="1:27" ht="16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P35" s="11" t="s">
        <v>99</v>
      </c>
      <c r="Q35" s="11"/>
      <c r="R35" s="11"/>
      <c r="S35" s="12"/>
      <c r="T35" s="12"/>
      <c r="U35" s="12"/>
      <c r="V35" s="11"/>
      <c r="W35" s="11"/>
      <c r="X35" s="11"/>
      <c r="Y35" s="11"/>
      <c r="Z35" s="11"/>
      <c r="AA35" s="11"/>
    </row>
    <row r="36" spans="1:27" ht="16.5" customHeight="1">
      <c r="P36" s="11" t="s">
        <v>100</v>
      </c>
      <c r="Q36" s="11"/>
      <c r="R36" s="11"/>
      <c r="Z36" s="11"/>
      <c r="AA36" s="11"/>
    </row>
    <row r="37" spans="1:27" ht="16.5" customHeight="1">
      <c r="Z37" s="11"/>
      <c r="AA37" s="11"/>
    </row>
    <row r="38" spans="1:27" ht="18.75" customHeight="1"/>
    <row r="39" spans="1:27" ht="13.25" customHeight="1"/>
    <row r="40" spans="1:27" ht="13.5" customHeight="1"/>
    <row r="41" spans="1:27" ht="13.5" customHeight="1"/>
    <row r="42" spans="1:27" ht="13.5" customHeight="1"/>
    <row r="43" spans="1:27" ht="13.5" customHeight="1"/>
    <row r="44" spans="1:27" ht="13.5" customHeight="1"/>
    <row r="45" spans="1:27" ht="13.5" customHeight="1"/>
    <row r="46" spans="1:27" ht="13.5" customHeight="1"/>
    <row r="47" spans="1:27" ht="13.5" customHeight="1"/>
    <row r="48" spans="1:27" ht="13.5" customHeight="1"/>
    <row r="49" ht="13.5" customHeight="1"/>
    <row r="50" ht="13.5" customHeight="1"/>
    <row r="51"/>
    <row r="52"/>
    <row r="53"/>
    <row r="54"/>
  </sheetData>
  <sheetProtection selectLockedCells="1" selectUnlockedCells="1"/>
  <mergeCells count="119">
    <mergeCell ref="S25:X28"/>
    <mergeCell ref="Y25:Y28"/>
    <mergeCell ref="A25:A28"/>
    <mergeCell ref="B26:E26"/>
    <mergeCell ref="B27:E27"/>
    <mergeCell ref="B28:E28"/>
    <mergeCell ref="G26:K26"/>
    <mergeCell ref="G27:K27"/>
    <mergeCell ref="G28:K28"/>
    <mergeCell ref="M26:Q26"/>
    <mergeCell ref="M27:Q27"/>
    <mergeCell ref="M28:Q28"/>
    <mergeCell ref="G25:Q25"/>
    <mergeCell ref="B25:E25"/>
    <mergeCell ref="B23:L23"/>
    <mergeCell ref="B4:Y4"/>
    <mergeCell ref="A1:Y1"/>
    <mergeCell ref="K9:M9"/>
    <mergeCell ref="B7:D7"/>
    <mergeCell ref="E7:G7"/>
    <mergeCell ref="H7:J7"/>
    <mergeCell ref="K7:M7"/>
    <mergeCell ref="K8:M8"/>
    <mergeCell ref="N7:P7"/>
    <mergeCell ref="N8:P8"/>
    <mergeCell ref="N9:P9"/>
    <mergeCell ref="B2:K2"/>
    <mergeCell ref="B3:K3"/>
    <mergeCell ref="K6:M6"/>
    <mergeCell ref="N6:P6"/>
    <mergeCell ref="Q6:S6"/>
    <mergeCell ref="A11:A16"/>
    <mergeCell ref="B16:G16"/>
    <mergeCell ref="B17:Y17"/>
    <mergeCell ref="B14:G14"/>
    <mergeCell ref="B5:I5"/>
    <mergeCell ref="H11:M11"/>
    <mergeCell ref="N5:Q5"/>
    <mergeCell ref="A30:A31"/>
    <mergeCell ref="B21:L21"/>
    <mergeCell ref="B22:L22"/>
    <mergeCell ref="B29:Y29"/>
    <mergeCell ref="A18:A24"/>
    <mergeCell ref="B18:L18"/>
    <mergeCell ref="B19:L19"/>
    <mergeCell ref="B20:L20"/>
    <mergeCell ref="S20:W20"/>
    <mergeCell ref="S21:W21"/>
    <mergeCell ref="S22:W22"/>
    <mergeCell ref="S23:W23"/>
    <mergeCell ref="B24:W24"/>
    <mergeCell ref="X23:Y23"/>
    <mergeCell ref="X24:Y24"/>
    <mergeCell ref="M19:Q19"/>
    <mergeCell ref="M20:Q20"/>
    <mergeCell ref="M21:Q21"/>
    <mergeCell ref="M22:Q22"/>
    <mergeCell ref="M23:Q23"/>
    <mergeCell ref="S19:W19"/>
    <mergeCell ref="X19:Y19"/>
    <mergeCell ref="X20:Y20"/>
    <mergeCell ref="X21:Y21"/>
    <mergeCell ref="R5:T5"/>
    <mergeCell ref="U5:Y5"/>
    <mergeCell ref="J5:M5"/>
    <mergeCell ref="W6:Y6"/>
    <mergeCell ref="W7:Y7"/>
    <mergeCell ref="W8:Y8"/>
    <mergeCell ref="W9:Y9"/>
    <mergeCell ref="Q7:S7"/>
    <mergeCell ref="Q8:S8"/>
    <mergeCell ref="Q9:S9"/>
    <mergeCell ref="T6:V6"/>
    <mergeCell ref="T7:V7"/>
    <mergeCell ref="T8:V8"/>
    <mergeCell ref="T9:V9"/>
    <mergeCell ref="B8:D8"/>
    <mergeCell ref="B6:D6"/>
    <mergeCell ref="E6:G6"/>
    <mergeCell ref="H6:J6"/>
    <mergeCell ref="E8:G8"/>
    <mergeCell ref="H8:J8"/>
    <mergeCell ref="B9:D9"/>
    <mergeCell ref="E9:G9"/>
    <mergeCell ref="H9:J9"/>
    <mergeCell ref="T12:Y12"/>
    <mergeCell ref="T13:Y13"/>
    <mergeCell ref="H14:M14"/>
    <mergeCell ref="H15:M15"/>
    <mergeCell ref="H16:M16"/>
    <mergeCell ref="T16:Y16"/>
    <mergeCell ref="B11:G11"/>
    <mergeCell ref="B12:G12"/>
    <mergeCell ref="B15:G15"/>
    <mergeCell ref="N14:S14"/>
    <mergeCell ref="X22:Y22"/>
    <mergeCell ref="O3:P3"/>
    <mergeCell ref="Q3:R3"/>
    <mergeCell ref="T3:U3"/>
    <mergeCell ref="W3:X3"/>
    <mergeCell ref="L3:N3"/>
    <mergeCell ref="W2:X2"/>
    <mergeCell ref="L2:N2"/>
    <mergeCell ref="O2:P2"/>
    <mergeCell ref="T2:U2"/>
    <mergeCell ref="Q2:R2"/>
    <mergeCell ref="N15:S15"/>
    <mergeCell ref="N16:S16"/>
    <mergeCell ref="T14:Y14"/>
    <mergeCell ref="T15:Y15"/>
    <mergeCell ref="B10:Y10"/>
    <mergeCell ref="M18:Y18"/>
    <mergeCell ref="N11:S11"/>
    <mergeCell ref="T11:Y11"/>
    <mergeCell ref="B13:G13"/>
    <mergeCell ref="H12:M12"/>
    <mergeCell ref="H13:M13"/>
    <mergeCell ref="N12:S12"/>
    <mergeCell ref="N13:S13"/>
  </mergeCells>
  <phoneticPr fontId="26"/>
  <dataValidations count="4">
    <dataValidation type="list" allowBlank="1" showInputMessage="1" showErrorMessage="1" sqref="B5">
      <formula1>AN4:AN9</formula1>
    </dataValidation>
    <dataValidation type="list" allowBlank="1" showInputMessage="1" showErrorMessage="1" sqref="B10:Y10">
      <formula1>$AN$14:$AN$15</formula1>
    </dataValidation>
    <dataValidation type="list" allowBlank="1" showInputMessage="1" showErrorMessage="1" sqref="B17:Y17">
      <formula1>$AN$20:$AN$21</formula1>
    </dataValidation>
    <dataValidation type="list" allowBlank="1" showInputMessage="1" showErrorMessage="1" sqref="F25:F28 R25:R28 Y25 L26:L28">
      <formula1>"○"</formula1>
    </dataValidation>
  </dataValidations>
  <pageMargins left="0.35416666666666669" right="0.2361111111111111" top="0.39374999999999999" bottom="0.2361111111111111" header="0.51180555555555551" footer="0.51180555555555551"/>
  <pageSetup paperSize="9" scale="97" firstPageNumber="0" orientation="portrait" r:id="rId1"/>
  <headerFooter alignWithMargins="0"/>
  <rowBreaks count="1" manualBreakCount="1">
    <brk id="3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R98"/>
  <sheetViews>
    <sheetView zoomScaleNormal="100" workbookViewId="0">
      <selection activeCell="A3" sqref="A3:B3"/>
    </sheetView>
  </sheetViews>
  <sheetFormatPr defaultColWidth="1.81640625" defaultRowHeight="13" customHeight="1" zeroHeight="1"/>
  <cols>
    <col min="1" max="2" width="6.6328125" style="46" customWidth="1"/>
    <col min="3" max="26" width="4.1796875" style="46" customWidth="1"/>
    <col min="27" max="29" width="2.90625" style="46" customWidth="1"/>
    <col min="30" max="34" width="1.81640625" style="46" customWidth="1"/>
    <col min="35" max="36" width="1.81640625" style="46" hidden="1" customWidth="1"/>
    <col min="37" max="37" width="7.26953125" style="46" hidden="1" customWidth="1"/>
    <col min="38" max="38" width="4.36328125" style="46" hidden="1" customWidth="1"/>
    <col min="39" max="44" width="1.81640625" style="46" hidden="1" customWidth="1"/>
    <col min="45" max="263" width="1.81640625" style="46" customWidth="1"/>
    <col min="264" max="264" width="1.453125" style="46" customWidth="1"/>
    <col min="265" max="16384" width="1.81640625" style="46"/>
  </cols>
  <sheetData>
    <row r="1" spans="1:38" ht="28.5" customHeight="1">
      <c r="A1" s="171" t="s">
        <v>78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38" ht="20" customHeight="1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38" ht="20" customHeight="1">
      <c r="A3" s="110" t="s">
        <v>67</v>
      </c>
      <c r="B3" s="111"/>
      <c r="C3" s="347">
        <v>999</v>
      </c>
      <c r="D3" s="348"/>
      <c r="E3" s="348"/>
      <c r="F3" s="348"/>
      <c r="G3" s="348"/>
      <c r="H3" s="348"/>
      <c r="I3" s="348"/>
      <c r="J3" s="348"/>
      <c r="K3" s="348"/>
      <c r="L3" s="348"/>
      <c r="M3" s="125" t="s">
        <v>81</v>
      </c>
      <c r="N3" s="125"/>
      <c r="O3" s="125"/>
      <c r="P3" s="177" t="s">
        <v>112</v>
      </c>
      <c r="Q3" s="178"/>
      <c r="R3" s="353" t="s">
        <v>147</v>
      </c>
      <c r="S3" s="355"/>
      <c r="T3" s="43" t="s">
        <v>115</v>
      </c>
      <c r="U3" s="400" t="s">
        <v>146</v>
      </c>
      <c r="V3" s="401"/>
      <c r="W3" s="43" t="s">
        <v>114</v>
      </c>
      <c r="X3" s="400" t="s">
        <v>146</v>
      </c>
      <c r="Y3" s="401"/>
      <c r="Z3" s="43" t="s">
        <v>113</v>
      </c>
    </row>
    <row r="4" spans="1:38" ht="20" customHeight="1">
      <c r="A4" s="110" t="s">
        <v>68</v>
      </c>
      <c r="B4" s="111"/>
      <c r="C4" s="347">
        <v>123456789</v>
      </c>
      <c r="D4" s="348"/>
      <c r="E4" s="348"/>
      <c r="F4" s="348"/>
      <c r="G4" s="348"/>
      <c r="H4" s="348"/>
      <c r="I4" s="348"/>
      <c r="J4" s="348"/>
      <c r="K4" s="348"/>
      <c r="L4" s="348"/>
      <c r="M4" s="176" t="s">
        <v>1</v>
      </c>
      <c r="N4" s="176"/>
      <c r="O4" s="176"/>
      <c r="P4" s="177" t="s">
        <v>112</v>
      </c>
      <c r="Q4" s="179"/>
      <c r="R4" s="353" t="s">
        <v>146</v>
      </c>
      <c r="S4" s="355"/>
      <c r="T4" s="43" t="s">
        <v>115</v>
      </c>
      <c r="U4" s="400" t="s">
        <v>146</v>
      </c>
      <c r="V4" s="401"/>
      <c r="W4" s="43" t="s">
        <v>114</v>
      </c>
      <c r="X4" s="400" t="s">
        <v>146</v>
      </c>
      <c r="Y4" s="401"/>
      <c r="Z4" s="43" t="s">
        <v>113</v>
      </c>
    </row>
    <row r="5" spans="1:38" ht="20" customHeight="1">
      <c r="A5" s="110" t="s">
        <v>71</v>
      </c>
      <c r="B5" s="111"/>
      <c r="C5" s="347" t="s">
        <v>148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9"/>
      <c r="P5" s="182" t="s">
        <v>72</v>
      </c>
      <c r="Q5" s="182"/>
      <c r="R5" s="182"/>
      <c r="S5" s="383" t="s">
        <v>150</v>
      </c>
      <c r="T5" s="383"/>
      <c r="U5" s="383"/>
      <c r="V5" s="383"/>
      <c r="W5" s="383"/>
      <c r="X5" s="383"/>
      <c r="Y5" s="383"/>
      <c r="Z5" s="384"/>
    </row>
    <row r="6" spans="1:38" ht="20" customHeight="1">
      <c r="A6" s="112" t="s">
        <v>76</v>
      </c>
      <c r="B6" s="113"/>
      <c r="C6" s="398" t="s">
        <v>149</v>
      </c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186" t="s">
        <v>33</v>
      </c>
      <c r="Q6" s="186"/>
      <c r="R6" s="186"/>
      <c r="S6" s="167" t="s">
        <v>151</v>
      </c>
      <c r="T6" s="168"/>
      <c r="U6" s="166" t="s">
        <v>82</v>
      </c>
      <c r="V6" s="166"/>
      <c r="W6" s="402" t="s">
        <v>52</v>
      </c>
      <c r="X6" s="402"/>
      <c r="Y6" s="402"/>
      <c r="Z6" s="402"/>
      <c r="AK6" s="46" t="s">
        <v>52</v>
      </c>
      <c r="AL6" s="46" t="s">
        <v>61</v>
      </c>
    </row>
    <row r="7" spans="1:38" ht="20" customHeight="1">
      <c r="A7" s="114" t="s">
        <v>34</v>
      </c>
      <c r="B7" s="115"/>
      <c r="C7" s="387" t="s">
        <v>153</v>
      </c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187" t="s">
        <v>92</v>
      </c>
      <c r="Q7" s="187"/>
      <c r="R7" s="187"/>
      <c r="S7" s="363" t="s">
        <v>61</v>
      </c>
      <c r="T7" s="363"/>
      <c r="U7" s="363"/>
      <c r="V7" s="363"/>
      <c r="W7" s="363"/>
      <c r="X7" s="363"/>
      <c r="Y7" s="363"/>
      <c r="Z7" s="363"/>
      <c r="AK7" s="46" t="s">
        <v>53</v>
      </c>
      <c r="AL7" s="46" t="s">
        <v>62</v>
      </c>
    </row>
    <row r="8" spans="1:38" ht="20" customHeight="1">
      <c r="A8" s="116"/>
      <c r="B8" s="117"/>
      <c r="C8" s="389" t="s">
        <v>169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188" t="s">
        <v>259</v>
      </c>
      <c r="Q8" s="188"/>
      <c r="R8" s="188"/>
      <c r="S8" s="391" t="s">
        <v>46</v>
      </c>
      <c r="T8" s="391"/>
      <c r="U8" s="391"/>
      <c r="V8" s="391"/>
      <c r="W8" s="391"/>
      <c r="X8" s="391"/>
      <c r="Y8" s="391"/>
      <c r="Z8" s="391"/>
      <c r="AK8" s="46" t="s">
        <v>54</v>
      </c>
      <c r="AL8" s="46" t="s">
        <v>63</v>
      </c>
    </row>
    <row r="9" spans="1:38" ht="20" customHeight="1">
      <c r="A9" s="116"/>
      <c r="B9" s="117"/>
      <c r="C9" s="392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4"/>
      <c r="P9" s="189" t="s">
        <v>75</v>
      </c>
      <c r="Q9" s="189"/>
      <c r="R9" s="189"/>
      <c r="S9" s="395" t="s">
        <v>154</v>
      </c>
      <c r="T9" s="395"/>
      <c r="U9" s="395"/>
      <c r="V9" s="395"/>
      <c r="W9" s="395"/>
      <c r="X9" s="395"/>
      <c r="Y9" s="395"/>
      <c r="Z9" s="395"/>
      <c r="AK9" s="46" t="s">
        <v>55</v>
      </c>
      <c r="AL9" s="46" t="s">
        <v>66</v>
      </c>
    </row>
    <row r="10" spans="1:38" s="3" customFormat="1" ht="20" customHeight="1">
      <c r="A10" s="116"/>
      <c r="B10" s="118"/>
      <c r="C10" s="72" t="s">
        <v>185</v>
      </c>
      <c r="D10" s="346" t="s">
        <v>187</v>
      </c>
      <c r="E10" s="346"/>
      <c r="F10" s="346"/>
      <c r="G10" s="346"/>
      <c r="H10" s="346"/>
      <c r="I10" s="74" t="s">
        <v>186</v>
      </c>
      <c r="J10" s="346" t="s">
        <v>188</v>
      </c>
      <c r="K10" s="346"/>
      <c r="L10" s="346"/>
      <c r="M10" s="346"/>
      <c r="N10" s="346"/>
      <c r="O10" s="346"/>
      <c r="P10" s="396" t="s">
        <v>74</v>
      </c>
      <c r="Q10" s="197"/>
      <c r="R10" s="197"/>
      <c r="S10" s="397" t="s">
        <v>173</v>
      </c>
      <c r="T10" s="397"/>
      <c r="U10" s="397"/>
      <c r="V10" s="397"/>
      <c r="W10" s="397"/>
      <c r="X10" s="397"/>
      <c r="Y10" s="397"/>
      <c r="Z10" s="397"/>
      <c r="AA10" s="46"/>
      <c r="AK10" s="46" t="s">
        <v>56</v>
      </c>
      <c r="AL10" s="27" t="s">
        <v>64</v>
      </c>
    </row>
    <row r="11" spans="1:38" s="3" customFormat="1" ht="20" customHeight="1">
      <c r="A11" s="119" t="s">
        <v>125</v>
      </c>
      <c r="B11" s="119"/>
      <c r="C11" s="385" t="s">
        <v>3</v>
      </c>
      <c r="D11" s="385"/>
      <c r="E11" s="385"/>
      <c r="F11" s="385"/>
      <c r="G11" s="385"/>
      <c r="H11" s="385"/>
      <c r="I11" s="386" t="s">
        <v>83</v>
      </c>
      <c r="J11" s="386"/>
      <c r="K11" s="386"/>
      <c r="L11" s="386"/>
      <c r="M11" s="386"/>
      <c r="N11" s="386"/>
      <c r="O11" s="386" t="s">
        <v>73</v>
      </c>
      <c r="P11" s="125"/>
      <c r="Q11" s="125"/>
      <c r="R11" s="125"/>
      <c r="S11" s="125"/>
      <c r="T11" s="125"/>
      <c r="U11" s="125" t="s">
        <v>83</v>
      </c>
      <c r="V11" s="125"/>
      <c r="W11" s="125"/>
      <c r="X11" s="125"/>
      <c r="Y11" s="125"/>
      <c r="Z11" s="125"/>
      <c r="AK11" s="27" t="s">
        <v>57</v>
      </c>
      <c r="AL11" s="27" t="s">
        <v>65</v>
      </c>
    </row>
    <row r="12" spans="1:38" ht="20" customHeight="1">
      <c r="A12" s="119"/>
      <c r="B12" s="119"/>
      <c r="C12" s="346" t="s">
        <v>150</v>
      </c>
      <c r="D12" s="346"/>
      <c r="E12" s="346"/>
      <c r="F12" s="346"/>
      <c r="G12" s="346"/>
      <c r="H12" s="346"/>
      <c r="I12" s="346" t="s">
        <v>157</v>
      </c>
      <c r="J12" s="346"/>
      <c r="K12" s="346"/>
      <c r="L12" s="346"/>
      <c r="M12" s="346"/>
      <c r="N12" s="346"/>
      <c r="O12" s="136"/>
      <c r="P12" s="136"/>
      <c r="Q12" s="136"/>
      <c r="R12" s="136"/>
      <c r="S12" s="136"/>
      <c r="T12" s="136"/>
      <c r="U12" s="165"/>
      <c r="V12" s="165"/>
      <c r="W12" s="165"/>
      <c r="X12" s="165"/>
      <c r="Y12" s="165"/>
      <c r="Z12" s="165"/>
      <c r="AK12" s="46" t="s">
        <v>58</v>
      </c>
    </row>
    <row r="13" spans="1:38" ht="20" customHeight="1">
      <c r="A13" s="119"/>
      <c r="B13" s="119"/>
      <c r="C13" s="346" t="s">
        <v>156</v>
      </c>
      <c r="D13" s="346"/>
      <c r="E13" s="346"/>
      <c r="F13" s="346"/>
      <c r="G13" s="346"/>
      <c r="H13" s="346"/>
      <c r="I13" s="346" t="s">
        <v>158</v>
      </c>
      <c r="J13" s="346"/>
      <c r="K13" s="346"/>
      <c r="L13" s="346"/>
      <c r="M13" s="346"/>
      <c r="N13" s="346"/>
      <c r="O13" s="136"/>
      <c r="P13" s="136"/>
      <c r="Q13" s="136"/>
      <c r="R13" s="136"/>
      <c r="S13" s="136"/>
      <c r="T13" s="136"/>
      <c r="U13" s="165"/>
      <c r="V13" s="165"/>
      <c r="W13" s="165"/>
      <c r="X13" s="165"/>
      <c r="Y13" s="165"/>
      <c r="Z13" s="165"/>
    </row>
    <row r="14" spans="1:38" ht="20" customHeight="1">
      <c r="A14" s="119"/>
      <c r="B14" s="119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65"/>
      <c r="V14" s="165"/>
      <c r="W14" s="165"/>
      <c r="X14" s="165"/>
      <c r="Y14" s="165"/>
      <c r="Z14" s="165"/>
      <c r="AK14" s="46" t="s">
        <v>46</v>
      </c>
    </row>
    <row r="15" spans="1:38" ht="20" customHeight="1">
      <c r="A15" s="119"/>
      <c r="B15" s="119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65"/>
      <c r="V15" s="165"/>
      <c r="W15" s="165"/>
      <c r="X15" s="165"/>
      <c r="Y15" s="165"/>
      <c r="Z15" s="165"/>
      <c r="AK15" s="46" t="s">
        <v>47</v>
      </c>
    </row>
    <row r="16" spans="1:38" ht="20" customHeight="1">
      <c r="A16" s="119"/>
      <c r="B16" s="119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65"/>
      <c r="V16" s="165"/>
      <c r="W16" s="165"/>
      <c r="X16" s="165"/>
      <c r="Y16" s="165"/>
      <c r="Z16" s="165"/>
    </row>
    <row r="17" spans="1:37" ht="20" customHeight="1">
      <c r="A17" s="120" t="s">
        <v>4</v>
      </c>
      <c r="B17" s="121"/>
      <c r="C17" s="176" t="s">
        <v>5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215" t="s">
        <v>6</v>
      </c>
      <c r="Q17" s="216"/>
      <c r="R17" s="216"/>
      <c r="S17" s="216"/>
      <c r="T17" s="216"/>
      <c r="U17" s="216"/>
      <c r="V17" s="216"/>
      <c r="W17" s="216"/>
      <c r="X17" s="217"/>
      <c r="Y17" s="69" t="s">
        <v>117</v>
      </c>
      <c r="Z17" s="59"/>
    </row>
    <row r="18" spans="1:37" ht="20" customHeight="1">
      <c r="A18" s="120"/>
      <c r="B18" s="121"/>
      <c r="C18" s="368" t="s">
        <v>159</v>
      </c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70">
        <v>0.41666666666666669</v>
      </c>
      <c r="Q18" s="371"/>
      <c r="R18" s="371"/>
      <c r="S18" s="371"/>
      <c r="T18" s="67" t="s">
        <v>118</v>
      </c>
      <c r="U18" s="372" t="s">
        <v>164</v>
      </c>
      <c r="V18" s="373"/>
      <c r="W18" s="373"/>
      <c r="X18" s="373"/>
      <c r="Y18" s="381">
        <v>15</v>
      </c>
      <c r="Z18" s="382"/>
    </row>
    <row r="19" spans="1:37" ht="20" customHeight="1">
      <c r="A19" s="120"/>
      <c r="B19" s="121"/>
      <c r="C19" s="374" t="s">
        <v>160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6">
        <v>0.42708333333333331</v>
      </c>
      <c r="Q19" s="377"/>
      <c r="R19" s="377"/>
      <c r="S19" s="377"/>
      <c r="T19" s="68" t="s">
        <v>118</v>
      </c>
      <c r="U19" s="357" t="s">
        <v>165</v>
      </c>
      <c r="V19" s="358"/>
      <c r="W19" s="358"/>
      <c r="X19" s="358"/>
      <c r="Y19" s="359">
        <v>15</v>
      </c>
      <c r="Z19" s="360"/>
    </row>
    <row r="20" spans="1:37" ht="20" customHeight="1">
      <c r="A20" s="120"/>
      <c r="B20" s="121"/>
      <c r="C20" s="374" t="s">
        <v>161</v>
      </c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6">
        <v>0.4375</v>
      </c>
      <c r="Q20" s="377"/>
      <c r="R20" s="377"/>
      <c r="S20" s="377"/>
      <c r="T20" s="68" t="s">
        <v>118</v>
      </c>
      <c r="U20" s="357" t="s">
        <v>166</v>
      </c>
      <c r="V20" s="358"/>
      <c r="W20" s="358"/>
      <c r="X20" s="358"/>
      <c r="Y20" s="359">
        <v>15</v>
      </c>
      <c r="Z20" s="360"/>
    </row>
    <row r="21" spans="1:37" ht="20" customHeight="1">
      <c r="A21" s="120"/>
      <c r="B21" s="121"/>
      <c r="C21" s="374" t="s">
        <v>162</v>
      </c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6">
        <v>0.44791666666666669</v>
      </c>
      <c r="Q21" s="377"/>
      <c r="R21" s="377"/>
      <c r="S21" s="377"/>
      <c r="T21" s="68" t="s">
        <v>118</v>
      </c>
      <c r="U21" s="357" t="s">
        <v>167</v>
      </c>
      <c r="V21" s="358"/>
      <c r="W21" s="358"/>
      <c r="X21" s="358"/>
      <c r="Y21" s="359">
        <v>30</v>
      </c>
      <c r="Z21" s="360"/>
    </row>
    <row r="22" spans="1:37" ht="20" customHeight="1">
      <c r="A22" s="120"/>
      <c r="B22" s="121"/>
      <c r="C22" s="378" t="s">
        <v>163</v>
      </c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80"/>
      <c r="P22" s="376">
        <v>0.46875</v>
      </c>
      <c r="Q22" s="377"/>
      <c r="R22" s="377"/>
      <c r="S22" s="377"/>
      <c r="T22" s="68" t="s">
        <v>118</v>
      </c>
      <c r="U22" s="357" t="s">
        <v>168</v>
      </c>
      <c r="V22" s="358"/>
      <c r="W22" s="358"/>
      <c r="X22" s="358"/>
      <c r="Y22" s="359">
        <v>15</v>
      </c>
      <c r="Z22" s="360"/>
    </row>
    <row r="23" spans="1:37" ht="20" customHeight="1">
      <c r="A23" s="122"/>
      <c r="B23" s="123"/>
      <c r="C23" s="151" t="s">
        <v>117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364">
        <f>SUM(Y18:Z22)</f>
        <v>90</v>
      </c>
      <c r="Z23" s="364"/>
    </row>
    <row r="24" spans="1:37" ht="20" customHeight="1">
      <c r="A24" s="208" t="s">
        <v>32</v>
      </c>
      <c r="B24" s="209"/>
      <c r="C24" s="209"/>
      <c r="D24" s="209"/>
      <c r="E24" s="209"/>
      <c r="F24" s="209"/>
      <c r="G24" s="209"/>
      <c r="H24" s="209"/>
      <c r="I24" s="209"/>
      <c r="J24" s="210"/>
      <c r="K24" s="365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7"/>
    </row>
    <row r="25" spans="1:37" ht="40" customHeight="1">
      <c r="A25" s="198" t="s">
        <v>252</v>
      </c>
      <c r="B25" s="198"/>
      <c r="C25" s="201" t="s">
        <v>234</v>
      </c>
      <c r="D25" s="202"/>
      <c r="E25" s="202"/>
      <c r="F25" s="202"/>
      <c r="G25" s="203"/>
      <c r="H25" s="78" t="s">
        <v>239</v>
      </c>
      <c r="I25" s="200" t="s">
        <v>250</v>
      </c>
      <c r="J25" s="200"/>
      <c r="K25" s="200"/>
      <c r="L25" s="200"/>
      <c r="M25" s="200"/>
      <c r="N25" s="78" t="s">
        <v>239</v>
      </c>
      <c r="O25" s="199" t="s">
        <v>237</v>
      </c>
      <c r="P25" s="199"/>
      <c r="Q25" s="199"/>
      <c r="R25" s="199"/>
      <c r="S25" s="199"/>
      <c r="T25" s="76"/>
      <c r="U25" s="199" t="s">
        <v>238</v>
      </c>
      <c r="V25" s="199"/>
      <c r="W25" s="199"/>
      <c r="X25" s="199"/>
      <c r="Y25" s="199"/>
      <c r="Z25" s="76"/>
    </row>
    <row r="26" spans="1:37" ht="20" customHeight="1">
      <c r="A26" s="198"/>
      <c r="B26" s="198"/>
      <c r="C26" s="200" t="s">
        <v>251</v>
      </c>
      <c r="D26" s="200"/>
      <c r="E26" s="200"/>
      <c r="F26" s="200"/>
      <c r="G26" s="200"/>
      <c r="H26" s="200"/>
      <c r="I26" s="200"/>
      <c r="J26" s="200"/>
      <c r="K26" s="200"/>
      <c r="L26" s="200"/>
      <c r="M26" s="78" t="s">
        <v>239</v>
      </c>
      <c r="N26" s="199" t="s">
        <v>248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78" t="s">
        <v>239</v>
      </c>
    </row>
    <row r="27" spans="1:37" ht="20" customHeight="1">
      <c r="A27" s="124" t="s">
        <v>257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K27" s="46" t="s">
        <v>131</v>
      </c>
    </row>
    <row r="28" spans="1:37" ht="20" customHeight="1">
      <c r="A28" s="125" t="s">
        <v>127</v>
      </c>
      <c r="B28" s="125"/>
      <c r="C28" s="361" t="s">
        <v>170</v>
      </c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127" t="s">
        <v>128</v>
      </c>
      <c r="O28" s="127"/>
      <c r="P28" s="362">
        <v>0</v>
      </c>
      <c r="Q28" s="362"/>
      <c r="R28" s="44" t="s">
        <v>130</v>
      </c>
      <c r="S28" s="127" t="s">
        <v>129</v>
      </c>
      <c r="T28" s="127"/>
      <c r="U28" s="361" t="s">
        <v>171</v>
      </c>
      <c r="V28" s="363"/>
      <c r="W28" s="363"/>
      <c r="X28" s="363"/>
      <c r="Y28" s="363"/>
      <c r="Z28" s="363"/>
      <c r="AK28" s="23" t="s">
        <v>132</v>
      </c>
    </row>
    <row r="29" spans="1:37" s="23" customFormat="1" ht="20" customHeight="1">
      <c r="A29" s="125" t="s">
        <v>136</v>
      </c>
      <c r="B29" s="125"/>
      <c r="C29" s="347" t="s">
        <v>132</v>
      </c>
      <c r="D29" s="348"/>
      <c r="E29" s="348"/>
      <c r="F29" s="348"/>
      <c r="G29" s="348"/>
      <c r="H29" s="348"/>
      <c r="I29" s="349"/>
      <c r="J29" s="204" t="s">
        <v>142</v>
      </c>
      <c r="K29" s="205"/>
      <c r="L29" s="206"/>
      <c r="M29" s="350" t="s">
        <v>134</v>
      </c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1:37" ht="20" customHeight="1">
      <c r="A30" s="125" t="s">
        <v>137</v>
      </c>
      <c r="B30" s="125"/>
      <c r="C30" s="142" t="s">
        <v>138</v>
      </c>
      <c r="D30" s="142"/>
      <c r="E30" s="350" t="s">
        <v>172</v>
      </c>
      <c r="F30" s="351"/>
      <c r="G30" s="351"/>
      <c r="H30" s="351"/>
      <c r="I30" s="352"/>
      <c r="J30" s="73" t="s">
        <v>139</v>
      </c>
      <c r="K30" s="353" t="s">
        <v>174</v>
      </c>
      <c r="L30" s="354"/>
      <c r="M30" s="354"/>
      <c r="N30" s="354"/>
      <c r="O30" s="355"/>
      <c r="P30" s="142" t="s">
        <v>140</v>
      </c>
      <c r="Q30" s="142"/>
      <c r="R30" s="356" t="s">
        <v>155</v>
      </c>
      <c r="S30" s="356"/>
      <c r="T30" s="356"/>
      <c r="U30" s="356"/>
      <c r="V30" s="356"/>
      <c r="W30" s="356"/>
      <c r="X30" s="356"/>
      <c r="Y30" s="356"/>
      <c r="Z30" s="356"/>
      <c r="AA30" s="42"/>
      <c r="AK30" s="47" t="s">
        <v>133</v>
      </c>
    </row>
    <row r="31" spans="1:37" ht="20" customHeight="1">
      <c r="A31" s="125" t="s">
        <v>141</v>
      </c>
      <c r="B31" s="125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142" t="s">
        <v>143</v>
      </c>
      <c r="N31" s="142"/>
      <c r="O31" s="142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K31" s="47" t="s">
        <v>135</v>
      </c>
    </row>
    <row r="32" spans="1:37" ht="30" customHeight="1">
      <c r="A32" s="142" t="s">
        <v>144</v>
      </c>
      <c r="B32" s="142"/>
      <c r="C32" s="75" t="s">
        <v>112</v>
      </c>
      <c r="D32" s="344" t="s">
        <v>147</v>
      </c>
      <c r="E32" s="345"/>
      <c r="F32" s="75" t="s">
        <v>115</v>
      </c>
      <c r="G32" s="344" t="s">
        <v>175</v>
      </c>
      <c r="H32" s="345"/>
      <c r="I32" s="75" t="s">
        <v>114</v>
      </c>
      <c r="J32" s="344" t="s">
        <v>146</v>
      </c>
      <c r="K32" s="345"/>
      <c r="L32" s="75" t="s">
        <v>113</v>
      </c>
      <c r="M32" s="142" t="s">
        <v>145</v>
      </c>
      <c r="N32" s="142"/>
      <c r="O32" s="142"/>
      <c r="P32" s="142"/>
      <c r="Q32" s="72" t="s">
        <v>112</v>
      </c>
      <c r="R32" s="346" t="s">
        <v>146</v>
      </c>
      <c r="S32" s="346"/>
      <c r="T32" s="72" t="s">
        <v>115</v>
      </c>
      <c r="U32" s="346" t="s">
        <v>146</v>
      </c>
      <c r="V32" s="346"/>
      <c r="W32" s="72" t="s">
        <v>114</v>
      </c>
      <c r="X32" s="346" t="s">
        <v>146</v>
      </c>
      <c r="Y32" s="346"/>
      <c r="Z32" s="74" t="s">
        <v>113</v>
      </c>
      <c r="AK32" s="47" t="s">
        <v>134</v>
      </c>
    </row>
    <row r="33" spans="1:37" ht="20" customHeight="1">
      <c r="A33" s="150" t="s">
        <v>79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</row>
    <row r="34" spans="1:37" ht="30" customHeight="1">
      <c r="A34" s="102" t="s">
        <v>126</v>
      </c>
      <c r="B34" s="105" t="s">
        <v>122</v>
      </c>
      <c r="C34" s="106"/>
      <c r="D34" s="107"/>
      <c r="E34" s="340">
        <v>30</v>
      </c>
      <c r="F34" s="341"/>
      <c r="G34" s="71" t="s">
        <v>120</v>
      </c>
      <c r="H34" s="131" t="s">
        <v>124</v>
      </c>
      <c r="I34" s="132"/>
      <c r="J34" s="132"/>
      <c r="K34" s="133"/>
      <c r="L34" s="342">
        <v>20</v>
      </c>
      <c r="M34" s="343"/>
      <c r="N34" s="70" t="s">
        <v>77</v>
      </c>
      <c r="O34" s="137" t="s">
        <v>7</v>
      </c>
      <c r="P34" s="138"/>
      <c r="Q34" s="139"/>
      <c r="R34" s="137"/>
      <c r="S34" s="258"/>
      <c r="T34" s="70" t="s">
        <v>77</v>
      </c>
      <c r="U34" s="137" t="s">
        <v>123</v>
      </c>
      <c r="V34" s="138"/>
      <c r="W34" s="139"/>
      <c r="X34" s="140"/>
      <c r="Y34" s="141"/>
      <c r="Z34" s="77" t="s">
        <v>77</v>
      </c>
    </row>
    <row r="35" spans="1:37" ht="30" customHeight="1">
      <c r="A35" s="103"/>
      <c r="B35" s="248" t="s">
        <v>8</v>
      </c>
      <c r="C35" s="249"/>
      <c r="D35" s="249"/>
      <c r="E35" s="252" t="s">
        <v>253</v>
      </c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76"/>
      <c r="Q35" s="253" t="s">
        <v>254</v>
      </c>
      <c r="R35" s="253"/>
      <c r="S35" s="253"/>
      <c r="T35" s="253"/>
      <c r="U35" s="253"/>
      <c r="V35" s="253"/>
      <c r="W35" s="253"/>
      <c r="X35" s="253"/>
      <c r="Y35" s="253"/>
      <c r="Z35" s="78" t="s">
        <v>239</v>
      </c>
    </row>
    <row r="36" spans="1:37" ht="30" customHeight="1">
      <c r="A36" s="104"/>
      <c r="B36" s="250"/>
      <c r="C36" s="251"/>
      <c r="D36" s="251"/>
      <c r="E36" s="254" t="s">
        <v>255</v>
      </c>
      <c r="F36" s="254"/>
      <c r="G36" s="78" t="s">
        <v>239</v>
      </c>
      <c r="H36" s="254" t="s">
        <v>241</v>
      </c>
      <c r="I36" s="254"/>
      <c r="J36" s="76"/>
      <c r="K36" s="254" t="s">
        <v>256</v>
      </c>
      <c r="L36" s="254"/>
      <c r="M36" s="76"/>
      <c r="N36" s="255" t="s">
        <v>243</v>
      </c>
      <c r="O36" s="256"/>
      <c r="P36" s="257"/>
      <c r="Q36" s="76"/>
      <c r="R36" s="255" t="s">
        <v>244</v>
      </c>
      <c r="S36" s="256"/>
      <c r="T36" s="256"/>
      <c r="U36" s="257"/>
      <c r="V36" s="76"/>
      <c r="W36" s="254" t="s">
        <v>245</v>
      </c>
      <c r="X36" s="254"/>
      <c r="Y36" s="254"/>
      <c r="Z36" s="76"/>
    </row>
    <row r="37" spans="1:37" ht="20" customHeight="1">
      <c r="A37" s="243" t="s">
        <v>119</v>
      </c>
      <c r="B37" s="244"/>
      <c r="C37" s="226" t="s">
        <v>9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8"/>
      <c r="T37" s="237" t="s">
        <v>10</v>
      </c>
      <c r="U37" s="238"/>
      <c r="V37" s="238"/>
      <c r="W37" s="238"/>
      <c r="X37" s="238"/>
      <c r="Y37" s="238"/>
      <c r="Z37" s="239"/>
      <c r="AA37" s="42"/>
    </row>
    <row r="38" spans="1:37" ht="20" customHeight="1">
      <c r="A38" s="243"/>
      <c r="B38" s="244"/>
      <c r="C38" s="229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1"/>
      <c r="T38" s="235"/>
      <c r="U38" s="236"/>
      <c r="V38" s="236"/>
      <c r="W38" s="236"/>
      <c r="X38" s="236"/>
      <c r="Y38" s="236"/>
      <c r="Z38" s="196"/>
      <c r="AA38" s="42"/>
    </row>
    <row r="39" spans="1:37" ht="20" customHeight="1">
      <c r="A39" s="243"/>
      <c r="B39" s="244"/>
      <c r="C39" s="232" t="s">
        <v>11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4"/>
      <c r="T39" s="237" t="s">
        <v>12</v>
      </c>
      <c r="U39" s="238"/>
      <c r="V39" s="238"/>
      <c r="W39" s="238"/>
      <c r="X39" s="238"/>
      <c r="Y39" s="238"/>
      <c r="Z39" s="239"/>
    </row>
    <row r="40" spans="1:37" ht="20" customHeight="1">
      <c r="A40" s="245"/>
      <c r="B40" s="246"/>
      <c r="C40" s="223" t="s">
        <v>2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5"/>
      <c r="T40" s="240"/>
      <c r="U40" s="241"/>
      <c r="V40" s="241"/>
      <c r="W40" s="241"/>
      <c r="X40" s="241"/>
      <c r="Y40" s="241"/>
      <c r="Z40" s="242"/>
    </row>
    <row r="41" spans="1:37" s="7" customFormat="1" ht="20" customHeight="1">
      <c r="A41" s="96" t="s">
        <v>87</v>
      </c>
      <c r="B41" s="97"/>
      <c r="C41" s="40" t="s">
        <v>28</v>
      </c>
      <c r="D41" s="41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2"/>
      <c r="AK41" s="46"/>
    </row>
    <row r="42" spans="1:37" s="7" customFormat="1" ht="20" customHeight="1">
      <c r="A42" s="98"/>
      <c r="B42" s="99"/>
      <c r="C42" s="38" t="s">
        <v>91</v>
      </c>
      <c r="D42" s="28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3"/>
    </row>
    <row r="43" spans="1:37" s="7" customFormat="1" ht="20" customHeight="1">
      <c r="A43" s="98"/>
      <c r="B43" s="99"/>
      <c r="C43" s="53" t="s">
        <v>88</v>
      </c>
      <c r="D43" s="28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3"/>
    </row>
    <row r="44" spans="1:37" s="7" customFormat="1" ht="20" customHeight="1">
      <c r="A44" s="98"/>
      <c r="B44" s="99"/>
      <c r="C44" s="53" t="s">
        <v>89</v>
      </c>
      <c r="D44" s="28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3"/>
    </row>
    <row r="45" spans="1:37" ht="20" customHeight="1">
      <c r="A45" s="100"/>
      <c r="B45" s="101"/>
      <c r="C45" s="54" t="s">
        <v>90</v>
      </c>
      <c r="D45" s="3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4"/>
      <c r="AK45" s="7"/>
    </row>
    <row r="46" spans="1:37" ht="17.25" customHeight="1">
      <c r="A46" s="51" t="s">
        <v>86</v>
      </c>
      <c r="B46" s="51"/>
      <c r="C46" s="52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1" t="s">
        <v>35</v>
      </c>
      <c r="R46" s="31"/>
      <c r="S46" s="31"/>
      <c r="T46" s="31"/>
      <c r="U46" s="31"/>
      <c r="V46" s="31"/>
      <c r="W46" s="31"/>
    </row>
    <row r="47" spans="1:37" ht="15" customHeight="1">
      <c r="A47" s="11"/>
      <c r="B47" s="11"/>
      <c r="C47" s="5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 t="s">
        <v>36</v>
      </c>
      <c r="R47" s="11"/>
      <c r="S47" s="11"/>
      <c r="T47" s="11"/>
      <c r="U47" s="11"/>
      <c r="V47" s="11"/>
      <c r="W47" s="11"/>
    </row>
    <row r="48" spans="1:37" ht="1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 t="s">
        <v>37</v>
      </c>
      <c r="R48" s="48"/>
      <c r="S48" s="49"/>
      <c r="T48" s="49"/>
      <c r="U48" s="11"/>
      <c r="V48" s="11"/>
      <c r="W48" s="11"/>
      <c r="X48" s="7"/>
      <c r="Y48" s="7"/>
      <c r="Z48" s="7"/>
    </row>
    <row r="49" spans="1:26" ht="18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 t="s">
        <v>84</v>
      </c>
      <c r="R49" s="50"/>
      <c r="S49" s="49"/>
      <c r="T49" s="49"/>
      <c r="U49" s="11"/>
      <c r="V49" s="11"/>
      <c r="W49" s="11"/>
      <c r="X49" s="7"/>
      <c r="Y49" s="7"/>
      <c r="Z49" s="7"/>
    </row>
    <row r="50" spans="1:26" ht="13.25" customHeight="1">
      <c r="Q50" s="11" t="s">
        <v>85</v>
      </c>
      <c r="R50" s="48"/>
      <c r="S50" s="48"/>
      <c r="T50" s="48"/>
      <c r="U50" s="11"/>
      <c r="V50" s="11"/>
      <c r="W50" s="11"/>
      <c r="X50" s="7"/>
      <c r="Y50" s="7"/>
      <c r="Z50" s="7"/>
    </row>
    <row r="51" spans="1:26" ht="13.25" customHeight="1">
      <c r="S51" s="7"/>
      <c r="T51" s="7"/>
      <c r="U51" s="7"/>
      <c r="V51" s="7"/>
      <c r="Z51" s="7"/>
    </row>
    <row r="52" spans="1:26" ht="13.25" customHeight="1">
      <c r="S52" s="21"/>
    </row>
    <row r="53" spans="1:26" ht="13.25" customHeight="1">
      <c r="S53" s="21"/>
    </row>
    <row r="54" spans="1:26" ht="13.25" customHeight="1">
      <c r="S54" s="21"/>
    </row>
    <row r="55" spans="1:26" ht="13.25" customHeight="1">
      <c r="S55" s="21"/>
    </row>
    <row r="56" spans="1:26" ht="13.25" customHeight="1">
      <c r="S56" s="21"/>
    </row>
    <row r="57" spans="1:26" ht="13.25" customHeight="1"/>
    <row r="58" spans="1:26" ht="13.25" customHeight="1"/>
    <row r="59" spans="1:26" ht="13.25" customHeight="1"/>
    <row r="60" spans="1:26" ht="13.25" customHeight="1"/>
    <row r="61" spans="1:26" ht="13.25" customHeight="1"/>
    <row r="62" spans="1:26" ht="13.25" customHeight="1"/>
    <row r="63" spans="1:26" ht="13.25" customHeight="1"/>
    <row r="64" spans="1:26" ht="13.25" customHeight="1"/>
    <row r="65" ht="13.25" customHeight="1"/>
    <row r="66" ht="13.25" customHeight="1"/>
    <row r="67" ht="13.25" customHeight="1"/>
    <row r="68" ht="13.25" customHeight="1"/>
    <row r="69" ht="13.25" customHeight="1"/>
    <row r="70" ht="13.25" customHeight="1"/>
    <row r="71" ht="13.25" customHeight="1"/>
    <row r="72" ht="13.25" customHeight="1"/>
    <row r="73" ht="13.25" customHeight="1"/>
    <row r="74" ht="13.25" customHeight="1"/>
    <row r="75" ht="13.25" customHeight="1"/>
    <row r="76" ht="13.25" customHeight="1"/>
    <row r="77" ht="13.25" customHeight="1"/>
    <row r="78" ht="13" hidden="1" customHeight="1"/>
    <row r="79" ht="13" hidden="1" customHeight="1"/>
    <row r="80"/>
    <row r="81"/>
    <row r="82"/>
    <row r="83"/>
    <row r="84"/>
    <row r="85"/>
    <row r="86"/>
    <row r="87" hidden="1"/>
    <row r="88" hidden="1"/>
    <row r="89" hidden="1"/>
    <row r="90" hidden="1"/>
    <row r="91" ht="13" hidden="1" customHeight="1"/>
    <row r="92" ht="13" hidden="1" customHeight="1"/>
    <row r="93" ht="13" customHeight="1"/>
    <row r="94" ht="13" hidden="1" customHeight="1"/>
    <row r="95" ht="13" hidden="1" customHeight="1"/>
    <row r="96" ht="13" hidden="1" customHeight="1"/>
    <row r="97" ht="13" customHeight="1"/>
    <row r="98" ht="13" customHeight="1"/>
  </sheetData>
  <sheetProtection selectLockedCells="1" selectUnlockedCells="1"/>
  <mergeCells count="157">
    <mergeCell ref="A6:B6"/>
    <mergeCell ref="C6:O6"/>
    <mergeCell ref="P6:R6"/>
    <mergeCell ref="S6:T6"/>
    <mergeCell ref="U6:V6"/>
    <mergeCell ref="A4:B4"/>
    <mergeCell ref="C4:L4"/>
    <mergeCell ref="A1:Z1"/>
    <mergeCell ref="A2:Z2"/>
    <mergeCell ref="A3:B3"/>
    <mergeCell ref="C3:L3"/>
    <mergeCell ref="M3:O3"/>
    <mergeCell ref="P3:Q3"/>
    <mergeCell ref="R3:S3"/>
    <mergeCell ref="U3:V3"/>
    <mergeCell ref="X3:Y3"/>
    <mergeCell ref="M4:O4"/>
    <mergeCell ref="P4:Q4"/>
    <mergeCell ref="R4:S4"/>
    <mergeCell ref="U4:V4"/>
    <mergeCell ref="W6:Z6"/>
    <mergeCell ref="X4:Y4"/>
    <mergeCell ref="A5:B5"/>
    <mergeCell ref="C5:O5"/>
    <mergeCell ref="A7:B10"/>
    <mergeCell ref="C7:O7"/>
    <mergeCell ref="P7:R7"/>
    <mergeCell ref="S7:Z7"/>
    <mergeCell ref="C8:O8"/>
    <mergeCell ref="P8:R8"/>
    <mergeCell ref="S8:Z8"/>
    <mergeCell ref="C9:O9"/>
    <mergeCell ref="P9:R9"/>
    <mergeCell ref="D10:H10"/>
    <mergeCell ref="J10:O10"/>
    <mergeCell ref="S9:Z9"/>
    <mergeCell ref="P10:R10"/>
    <mergeCell ref="S10:Z10"/>
    <mergeCell ref="P5:R5"/>
    <mergeCell ref="S5:Z5"/>
    <mergeCell ref="A11:B16"/>
    <mergeCell ref="C11:H11"/>
    <mergeCell ref="I11:N11"/>
    <mergeCell ref="O11:T11"/>
    <mergeCell ref="U11:Z11"/>
    <mergeCell ref="C12:H12"/>
    <mergeCell ref="C14:H14"/>
    <mergeCell ref="I14:N14"/>
    <mergeCell ref="O14:T14"/>
    <mergeCell ref="U14:Z14"/>
    <mergeCell ref="C15:H15"/>
    <mergeCell ref="I15:N15"/>
    <mergeCell ref="O15:T15"/>
    <mergeCell ref="U15:Z15"/>
    <mergeCell ref="I12:N12"/>
    <mergeCell ref="O12:T12"/>
    <mergeCell ref="U12:Z12"/>
    <mergeCell ref="C13:H13"/>
    <mergeCell ref="I13:N13"/>
    <mergeCell ref="O13:T13"/>
    <mergeCell ref="U13:Z13"/>
    <mergeCell ref="C16:H16"/>
    <mergeCell ref="I16:N16"/>
    <mergeCell ref="O16:T16"/>
    <mergeCell ref="U16:Z16"/>
    <mergeCell ref="A17:B23"/>
    <mergeCell ref="C17:O17"/>
    <mergeCell ref="P17:X17"/>
    <mergeCell ref="C18:O18"/>
    <mergeCell ref="P18:S18"/>
    <mergeCell ref="U18:X18"/>
    <mergeCell ref="C21:O21"/>
    <mergeCell ref="P21:S21"/>
    <mergeCell ref="U21:X21"/>
    <mergeCell ref="Y21:Z21"/>
    <mergeCell ref="C22:O22"/>
    <mergeCell ref="P22:S22"/>
    <mergeCell ref="U22:X22"/>
    <mergeCell ref="Y22:Z22"/>
    <mergeCell ref="Y18:Z18"/>
    <mergeCell ref="C19:O19"/>
    <mergeCell ref="P19:S19"/>
    <mergeCell ref="U19:X19"/>
    <mergeCell ref="Y19:Z19"/>
    <mergeCell ref="C20:O20"/>
    <mergeCell ref="P20:S20"/>
    <mergeCell ref="U20:X20"/>
    <mergeCell ref="Y20:Z20"/>
    <mergeCell ref="A27:Z27"/>
    <mergeCell ref="A28:B28"/>
    <mergeCell ref="C28:M28"/>
    <mergeCell ref="N28:O28"/>
    <mergeCell ref="P28:Q28"/>
    <mergeCell ref="S28:T28"/>
    <mergeCell ref="U28:Z28"/>
    <mergeCell ref="C23:X23"/>
    <mergeCell ref="Y23:Z23"/>
    <mergeCell ref="A24:J24"/>
    <mergeCell ref="K24:Z24"/>
    <mergeCell ref="A25:B26"/>
    <mergeCell ref="C25:G25"/>
    <mergeCell ref="I25:M25"/>
    <mergeCell ref="O25:S25"/>
    <mergeCell ref="U25:Y25"/>
    <mergeCell ref="C26:L26"/>
    <mergeCell ref="N26:Y26"/>
    <mergeCell ref="A29:B29"/>
    <mergeCell ref="C29:I29"/>
    <mergeCell ref="J29:L29"/>
    <mergeCell ref="M29:Z29"/>
    <mergeCell ref="A30:B30"/>
    <mergeCell ref="C30:D30"/>
    <mergeCell ref="E30:I30"/>
    <mergeCell ref="K30:O30"/>
    <mergeCell ref="P30:Q30"/>
    <mergeCell ref="R30:Z30"/>
    <mergeCell ref="A31:B31"/>
    <mergeCell ref="C31:L31"/>
    <mergeCell ref="M31:O31"/>
    <mergeCell ref="P31:Z31"/>
    <mergeCell ref="A32:B32"/>
    <mergeCell ref="D32:E32"/>
    <mergeCell ref="G32:H32"/>
    <mergeCell ref="J32:K32"/>
    <mergeCell ref="M32:P32"/>
    <mergeCell ref="R32:S32"/>
    <mergeCell ref="U32:V32"/>
    <mergeCell ref="X32:Y32"/>
    <mergeCell ref="A33:Z33"/>
    <mergeCell ref="T39:Z39"/>
    <mergeCell ref="A34:A36"/>
    <mergeCell ref="B34:D34"/>
    <mergeCell ref="E34:F34"/>
    <mergeCell ref="H34:K34"/>
    <mergeCell ref="L34:M34"/>
    <mergeCell ref="O34:Q34"/>
    <mergeCell ref="R34:S34"/>
    <mergeCell ref="U34:W34"/>
    <mergeCell ref="X34:Y34"/>
    <mergeCell ref="B35:D36"/>
    <mergeCell ref="E35:O35"/>
    <mergeCell ref="Q35:Y35"/>
    <mergeCell ref="E36:F36"/>
    <mergeCell ref="H36:I36"/>
    <mergeCell ref="K36:L36"/>
    <mergeCell ref="N36:P36"/>
    <mergeCell ref="R36:U36"/>
    <mergeCell ref="W36:Y36"/>
    <mergeCell ref="C40:S40"/>
    <mergeCell ref="T40:Z40"/>
    <mergeCell ref="A41:B45"/>
    <mergeCell ref="A37:B40"/>
    <mergeCell ref="C37:S37"/>
    <mergeCell ref="T37:Z37"/>
    <mergeCell ref="C38:S38"/>
    <mergeCell ref="T38:Z38"/>
    <mergeCell ref="C39:S39"/>
  </mergeCells>
  <phoneticPr fontId="26"/>
  <dataValidations count="6">
    <dataValidation type="list" allowBlank="1" showInputMessage="1" showErrorMessage="1" sqref="C29">
      <formula1>$AK$27:$AK$28</formula1>
    </dataValidation>
    <dataValidation type="list" allowBlank="1" showInputMessage="1" showErrorMessage="1" sqref="S7">
      <formula1>$AL$6:$AL$11</formula1>
    </dataValidation>
    <dataValidation type="list" allowBlank="1" showInputMessage="1" showErrorMessage="1" sqref="S8:Z8">
      <formula1>$AK$14:$AK$15</formula1>
    </dataValidation>
    <dataValidation type="list" allowBlank="1" showInputMessage="1" showErrorMessage="1" sqref="W6:Y6">
      <formula1>$AK$6:$AK$12</formula1>
    </dataValidation>
    <dataValidation type="list" allowBlank="1" showInputMessage="1" showErrorMessage="1" sqref="M29:Z29">
      <formula1>$AK$30:$AK$32</formula1>
    </dataValidation>
    <dataValidation type="list" allowBlank="1" showInputMessage="1" showErrorMessage="1" sqref="T25 H25 Z25:Z26 N25 M26 Q36 Z35:Z36 G36 J36 M36 V36 P35">
      <formula1>"○"</formula1>
    </dataValidation>
  </dataValidations>
  <printOptions horizontalCentered="1" verticalCentered="1"/>
  <pageMargins left="0.35433070866141736" right="0.23622047244094491" top="0.39370078740157483" bottom="0.23622047244094491" header="0.51181102362204722" footer="0.51181102362204722"/>
  <pageSetup paperSize="9" scale="80" firstPageNumber="0" orientation="portrait" r:id="rId1"/>
  <headerFooter alignWithMargins="0"/>
  <rowBreaks count="1" manualBreakCount="1">
    <brk id="4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O53"/>
  <sheetViews>
    <sheetView zoomScaleNormal="100" workbookViewId="0">
      <selection activeCell="A2" sqref="A2"/>
    </sheetView>
  </sheetViews>
  <sheetFormatPr defaultColWidth="2" defaultRowHeight="13" customHeight="1" zeroHeight="1"/>
  <cols>
    <col min="1" max="1" width="13.1796875" style="46" customWidth="1"/>
    <col min="2" max="25" width="3.6328125" style="46" customWidth="1"/>
    <col min="26" max="27" width="2" style="46" customWidth="1"/>
    <col min="28" max="30" width="2.90625" style="46" customWidth="1"/>
    <col min="31" max="39" width="2" style="46" customWidth="1"/>
    <col min="40" max="40" width="20.90625" style="46" hidden="1" customWidth="1"/>
    <col min="41" max="41" width="2" style="46" hidden="1" customWidth="1"/>
    <col min="42" max="265" width="2" style="46" customWidth="1"/>
    <col min="266" max="16384" width="2" style="46"/>
  </cols>
  <sheetData>
    <row r="1" spans="1:40" ht="31.5" customHeight="1">
      <c r="A1" s="171" t="s">
        <v>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40" ht="21" customHeight="1">
      <c r="A2" s="61" t="s">
        <v>94</v>
      </c>
      <c r="B2" s="425" t="s">
        <v>176</v>
      </c>
      <c r="C2" s="425"/>
      <c r="D2" s="425"/>
      <c r="E2" s="425"/>
      <c r="F2" s="425"/>
      <c r="G2" s="425"/>
      <c r="H2" s="425"/>
      <c r="I2" s="425"/>
      <c r="J2" s="425"/>
      <c r="K2" s="425"/>
      <c r="L2" s="176" t="s">
        <v>0</v>
      </c>
      <c r="M2" s="176"/>
      <c r="N2" s="176"/>
      <c r="O2" s="165" t="s">
        <v>107</v>
      </c>
      <c r="P2" s="165"/>
      <c r="Q2" s="356" t="s">
        <v>147</v>
      </c>
      <c r="R2" s="356"/>
      <c r="S2" s="58" t="s">
        <v>108</v>
      </c>
      <c r="T2" s="356" t="s">
        <v>146</v>
      </c>
      <c r="U2" s="356"/>
      <c r="V2" s="58" t="s">
        <v>109</v>
      </c>
      <c r="W2" s="356" t="s">
        <v>146</v>
      </c>
      <c r="X2" s="356"/>
      <c r="Y2" s="58" t="s">
        <v>110</v>
      </c>
    </row>
    <row r="3" spans="1:40" ht="21" customHeight="1">
      <c r="A3" s="61" t="s">
        <v>95</v>
      </c>
      <c r="B3" s="425" t="s">
        <v>177</v>
      </c>
      <c r="C3" s="425"/>
      <c r="D3" s="425"/>
      <c r="E3" s="425"/>
      <c r="F3" s="425"/>
      <c r="G3" s="425"/>
      <c r="H3" s="425"/>
      <c r="I3" s="425"/>
      <c r="J3" s="425"/>
      <c r="K3" s="425"/>
      <c r="L3" s="176" t="s">
        <v>14</v>
      </c>
      <c r="M3" s="176"/>
      <c r="N3" s="176"/>
      <c r="O3" s="165" t="s">
        <v>107</v>
      </c>
      <c r="P3" s="165"/>
      <c r="Q3" s="356" t="s">
        <v>146</v>
      </c>
      <c r="R3" s="356"/>
      <c r="S3" s="58" t="s">
        <v>108</v>
      </c>
      <c r="T3" s="356" t="s">
        <v>146</v>
      </c>
      <c r="U3" s="356"/>
      <c r="V3" s="58" t="s">
        <v>109</v>
      </c>
      <c r="W3" s="356" t="s">
        <v>146</v>
      </c>
      <c r="X3" s="356"/>
      <c r="Y3" s="58" t="s">
        <v>110</v>
      </c>
      <c r="AA3" s="2"/>
    </row>
    <row r="4" spans="1:40" ht="35.25" customHeight="1">
      <c r="A4" s="62" t="s">
        <v>15</v>
      </c>
      <c r="B4" s="426" t="s">
        <v>178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AN4" s="46" t="s">
        <v>39</v>
      </c>
    </row>
    <row r="5" spans="1:40" ht="35.25" customHeight="1">
      <c r="A5" s="60" t="s">
        <v>101</v>
      </c>
      <c r="B5" s="427" t="s">
        <v>39</v>
      </c>
      <c r="C5" s="427"/>
      <c r="D5" s="427"/>
      <c r="E5" s="427"/>
      <c r="F5" s="427"/>
      <c r="G5" s="427"/>
      <c r="H5" s="427"/>
      <c r="I5" s="427"/>
      <c r="J5" s="278" t="s">
        <v>31</v>
      </c>
      <c r="K5" s="278"/>
      <c r="L5" s="278"/>
      <c r="M5" s="279"/>
      <c r="N5" s="428" t="s">
        <v>179</v>
      </c>
      <c r="O5" s="429"/>
      <c r="P5" s="429"/>
      <c r="Q5" s="429"/>
      <c r="R5" s="272" t="s">
        <v>16</v>
      </c>
      <c r="S5" s="273"/>
      <c r="T5" s="274"/>
      <c r="U5" s="430" t="s">
        <v>150</v>
      </c>
      <c r="V5" s="431"/>
      <c r="W5" s="431"/>
      <c r="X5" s="431"/>
      <c r="Y5" s="432"/>
      <c r="AN5" s="46" t="s">
        <v>40</v>
      </c>
    </row>
    <row r="6" spans="1:40" ht="35.25" customHeight="1">
      <c r="A6" s="45" t="s">
        <v>17</v>
      </c>
      <c r="B6" s="267" t="s">
        <v>18</v>
      </c>
      <c r="C6" s="267"/>
      <c r="D6" s="267"/>
      <c r="E6" s="268" t="s">
        <v>19</v>
      </c>
      <c r="F6" s="268"/>
      <c r="G6" s="268"/>
      <c r="H6" s="269" t="s">
        <v>20</v>
      </c>
      <c r="I6" s="269"/>
      <c r="J6" s="270"/>
      <c r="K6" s="293" t="s">
        <v>21</v>
      </c>
      <c r="L6" s="294"/>
      <c r="M6" s="270"/>
      <c r="N6" s="293" t="s">
        <v>22</v>
      </c>
      <c r="O6" s="294"/>
      <c r="P6" s="270"/>
      <c r="Q6" s="293" t="s">
        <v>23</v>
      </c>
      <c r="R6" s="294"/>
      <c r="S6" s="270"/>
      <c r="T6" s="293" t="s">
        <v>24</v>
      </c>
      <c r="U6" s="294"/>
      <c r="V6" s="270"/>
      <c r="W6" s="280" t="s">
        <v>25</v>
      </c>
      <c r="X6" s="281"/>
      <c r="Y6" s="282"/>
      <c r="AN6" s="46" t="s">
        <v>41</v>
      </c>
    </row>
    <row r="7" spans="1:40" ht="20" customHeight="1">
      <c r="A7" s="13" t="s">
        <v>26</v>
      </c>
      <c r="B7" s="324">
        <v>0</v>
      </c>
      <c r="C7" s="324"/>
      <c r="D7" s="324"/>
      <c r="E7" s="420">
        <v>5</v>
      </c>
      <c r="F7" s="420"/>
      <c r="G7" s="420"/>
      <c r="H7" s="420">
        <v>5</v>
      </c>
      <c r="I7" s="420"/>
      <c r="J7" s="420"/>
      <c r="K7" s="283">
        <v>0</v>
      </c>
      <c r="L7" s="284"/>
      <c r="M7" s="291"/>
      <c r="N7" s="421">
        <v>5</v>
      </c>
      <c r="O7" s="422"/>
      <c r="P7" s="423"/>
      <c r="Q7" s="283">
        <v>0</v>
      </c>
      <c r="R7" s="284"/>
      <c r="S7" s="291"/>
      <c r="T7" s="283">
        <v>0</v>
      </c>
      <c r="U7" s="284"/>
      <c r="V7" s="291"/>
      <c r="W7" s="421">
        <f>SUM(B7:U7)</f>
        <v>15</v>
      </c>
      <c r="X7" s="422"/>
      <c r="Y7" s="424"/>
      <c r="AN7" s="46" t="s">
        <v>42</v>
      </c>
    </row>
    <row r="8" spans="1:40" ht="20" customHeight="1">
      <c r="A8" s="14" t="s">
        <v>27</v>
      </c>
      <c r="B8" s="266">
        <v>0</v>
      </c>
      <c r="C8" s="266"/>
      <c r="D8" s="266"/>
      <c r="E8" s="266">
        <v>0</v>
      </c>
      <c r="F8" s="266"/>
      <c r="G8" s="266"/>
      <c r="H8" s="419">
        <v>5</v>
      </c>
      <c r="I8" s="419"/>
      <c r="J8" s="419"/>
      <c r="K8" s="415">
        <v>3</v>
      </c>
      <c r="L8" s="375"/>
      <c r="M8" s="416"/>
      <c r="N8" s="415">
        <v>2</v>
      </c>
      <c r="O8" s="375"/>
      <c r="P8" s="416"/>
      <c r="Q8" s="415">
        <v>3</v>
      </c>
      <c r="R8" s="375"/>
      <c r="S8" s="416"/>
      <c r="T8" s="415">
        <v>2</v>
      </c>
      <c r="U8" s="375"/>
      <c r="V8" s="416"/>
      <c r="W8" s="415">
        <f>SUM(B8:U8)</f>
        <v>15</v>
      </c>
      <c r="X8" s="375"/>
      <c r="Y8" s="417"/>
      <c r="AN8" s="46" t="s">
        <v>43</v>
      </c>
    </row>
    <row r="9" spans="1:40" ht="20" customHeight="1">
      <c r="A9" s="15" t="s">
        <v>25</v>
      </c>
      <c r="B9" s="271">
        <f>SUM(B7:D8)</f>
        <v>0</v>
      </c>
      <c r="C9" s="271"/>
      <c r="D9" s="271"/>
      <c r="E9" s="418">
        <f>SUM(E7:G8)</f>
        <v>5</v>
      </c>
      <c r="F9" s="418"/>
      <c r="G9" s="418"/>
      <c r="H9" s="418">
        <f>SUM(H7:J8)</f>
        <v>10</v>
      </c>
      <c r="I9" s="418"/>
      <c r="J9" s="418"/>
      <c r="K9" s="418">
        <f>SUM(K7:M8)</f>
        <v>3</v>
      </c>
      <c r="L9" s="418"/>
      <c r="M9" s="418"/>
      <c r="N9" s="288">
        <f>SUM(P7:P8)</f>
        <v>0</v>
      </c>
      <c r="O9" s="289"/>
      <c r="P9" s="271"/>
      <c r="Q9" s="288">
        <f>SUM(S7:S8)</f>
        <v>0</v>
      </c>
      <c r="R9" s="289"/>
      <c r="S9" s="271"/>
      <c r="T9" s="288">
        <f>SUM(V7:V8)</f>
        <v>0</v>
      </c>
      <c r="U9" s="289"/>
      <c r="V9" s="271"/>
      <c r="W9" s="288">
        <f>SUM(W7:Y8)</f>
        <v>30</v>
      </c>
      <c r="X9" s="289"/>
      <c r="Y9" s="290"/>
      <c r="AN9" s="46" t="s">
        <v>44</v>
      </c>
    </row>
    <row r="10" spans="1:40" ht="20" customHeight="1">
      <c r="A10" s="56" t="s">
        <v>96</v>
      </c>
      <c r="B10" s="413" t="s">
        <v>180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</row>
    <row r="11" spans="1:40" ht="19.5" customHeight="1">
      <c r="A11" s="326" t="s">
        <v>69</v>
      </c>
      <c r="B11" s="176" t="s">
        <v>3</v>
      </c>
      <c r="C11" s="176"/>
      <c r="D11" s="176"/>
      <c r="E11" s="176"/>
      <c r="F11" s="176"/>
      <c r="G11" s="176"/>
      <c r="H11" s="125" t="s">
        <v>102</v>
      </c>
      <c r="I11" s="176"/>
      <c r="J11" s="176"/>
      <c r="K11" s="176"/>
      <c r="L11" s="176"/>
      <c r="M11" s="176"/>
      <c r="N11" s="125" t="s">
        <v>103</v>
      </c>
      <c r="O11" s="176"/>
      <c r="P11" s="176"/>
      <c r="Q11" s="176"/>
      <c r="R11" s="176"/>
      <c r="S11" s="176"/>
      <c r="T11" s="189" t="s">
        <v>104</v>
      </c>
      <c r="U11" s="189"/>
      <c r="V11" s="189"/>
      <c r="W11" s="189"/>
      <c r="X11" s="189"/>
      <c r="Y11" s="189"/>
      <c r="AN11" s="46" t="s">
        <v>46</v>
      </c>
    </row>
    <row r="12" spans="1:40" ht="24" customHeight="1">
      <c r="A12" s="327"/>
      <c r="B12" s="346" t="s">
        <v>150</v>
      </c>
      <c r="C12" s="346"/>
      <c r="D12" s="346"/>
      <c r="E12" s="346"/>
      <c r="F12" s="346"/>
      <c r="G12" s="346"/>
      <c r="H12" s="346" t="s">
        <v>157</v>
      </c>
      <c r="I12" s="346"/>
      <c r="J12" s="346"/>
      <c r="K12" s="346"/>
      <c r="L12" s="346"/>
      <c r="M12" s="346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42"/>
      <c r="AN12" s="46" t="s">
        <v>47</v>
      </c>
    </row>
    <row r="13" spans="1:40" ht="19.5" customHeight="1">
      <c r="A13" s="327"/>
      <c r="B13" s="346" t="s">
        <v>181</v>
      </c>
      <c r="C13" s="346"/>
      <c r="D13" s="346"/>
      <c r="E13" s="346"/>
      <c r="F13" s="346"/>
      <c r="G13" s="346"/>
      <c r="H13" s="346" t="s">
        <v>182</v>
      </c>
      <c r="I13" s="346"/>
      <c r="J13" s="346"/>
      <c r="K13" s="346"/>
      <c r="L13" s="346"/>
      <c r="M13" s="346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42"/>
    </row>
    <row r="14" spans="1:40" ht="20.25" customHeight="1">
      <c r="A14" s="32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42"/>
      <c r="AN14" s="46" t="s">
        <v>48</v>
      </c>
    </row>
    <row r="15" spans="1:40" ht="20.25" customHeight="1">
      <c r="A15" s="327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42"/>
      <c r="AN15" s="46" t="s">
        <v>49</v>
      </c>
    </row>
    <row r="16" spans="1:40" ht="20.25" customHeight="1">
      <c r="A16" s="328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42"/>
    </row>
    <row r="17" spans="1:40" ht="20.25" customHeight="1">
      <c r="A17" s="55" t="s">
        <v>97</v>
      </c>
      <c r="B17" s="411" t="s">
        <v>183</v>
      </c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</row>
    <row r="18" spans="1:40" ht="20.25" customHeight="1">
      <c r="A18" s="302" t="s">
        <v>51</v>
      </c>
      <c r="B18" s="305" t="s">
        <v>111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63" t="s">
        <v>6</v>
      </c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5"/>
    </row>
    <row r="19" spans="1:40" ht="24" customHeight="1">
      <c r="A19" s="303"/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8"/>
      <c r="M19" s="316"/>
      <c r="N19" s="316"/>
      <c r="O19" s="316"/>
      <c r="P19" s="316"/>
      <c r="Q19" s="316"/>
      <c r="R19" s="63" t="s">
        <v>105</v>
      </c>
      <c r="S19" s="316"/>
      <c r="T19" s="316"/>
      <c r="U19" s="316"/>
      <c r="V19" s="316"/>
      <c r="W19" s="316"/>
      <c r="X19" s="317"/>
      <c r="Y19" s="318"/>
    </row>
    <row r="20" spans="1:40" ht="19.5" customHeight="1">
      <c r="A20" s="303"/>
      <c r="B20" s="296"/>
      <c r="C20" s="297"/>
      <c r="D20" s="297"/>
      <c r="E20" s="297"/>
      <c r="F20" s="297"/>
      <c r="G20" s="297"/>
      <c r="H20" s="297"/>
      <c r="I20" s="297"/>
      <c r="J20" s="297"/>
      <c r="K20" s="297"/>
      <c r="L20" s="298"/>
      <c r="M20" s="308"/>
      <c r="N20" s="308"/>
      <c r="O20" s="308"/>
      <c r="P20" s="308"/>
      <c r="Q20" s="308"/>
      <c r="R20" s="65" t="s">
        <v>105</v>
      </c>
      <c r="S20" s="306"/>
      <c r="T20" s="306"/>
      <c r="U20" s="306"/>
      <c r="V20" s="306"/>
      <c r="W20" s="306"/>
      <c r="X20" s="319"/>
      <c r="Y20" s="320"/>
      <c r="AN20" s="46" t="s">
        <v>48</v>
      </c>
    </row>
    <row r="21" spans="1:40" ht="19.5" customHeight="1">
      <c r="A21" s="303"/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8"/>
      <c r="M21" s="308"/>
      <c r="N21" s="308"/>
      <c r="O21" s="308"/>
      <c r="P21" s="308"/>
      <c r="Q21" s="308"/>
      <c r="R21" s="65" t="s">
        <v>105</v>
      </c>
      <c r="S21" s="307"/>
      <c r="T21" s="307"/>
      <c r="U21" s="307"/>
      <c r="V21" s="307"/>
      <c r="W21" s="307"/>
      <c r="X21" s="312"/>
      <c r="Y21" s="313"/>
      <c r="AN21" s="46" t="s">
        <v>50</v>
      </c>
    </row>
    <row r="22" spans="1:40" ht="19.5" customHeight="1">
      <c r="A22" s="303"/>
      <c r="B22" s="296"/>
      <c r="C22" s="297"/>
      <c r="D22" s="297"/>
      <c r="E22" s="297"/>
      <c r="F22" s="297"/>
      <c r="G22" s="297"/>
      <c r="H22" s="297"/>
      <c r="I22" s="297"/>
      <c r="J22" s="297"/>
      <c r="K22" s="297"/>
      <c r="L22" s="298"/>
      <c r="M22" s="308"/>
      <c r="N22" s="308"/>
      <c r="O22" s="308"/>
      <c r="P22" s="308"/>
      <c r="Q22" s="308"/>
      <c r="R22" s="66" t="s">
        <v>105</v>
      </c>
      <c r="S22" s="308"/>
      <c r="T22" s="308"/>
      <c r="U22" s="308"/>
      <c r="V22" s="308"/>
      <c r="W22" s="308"/>
      <c r="X22" s="259"/>
      <c r="Y22" s="260"/>
    </row>
    <row r="23" spans="1:40" ht="19.5" customHeight="1">
      <c r="A23" s="303"/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06"/>
      <c r="N23" s="306"/>
      <c r="O23" s="306"/>
      <c r="P23" s="306"/>
      <c r="Q23" s="306"/>
      <c r="R23" s="64" t="s">
        <v>105</v>
      </c>
      <c r="S23" s="308"/>
      <c r="T23" s="308"/>
      <c r="U23" s="308"/>
      <c r="V23" s="308"/>
      <c r="W23" s="308"/>
      <c r="X23" s="312"/>
      <c r="Y23" s="313"/>
    </row>
    <row r="24" spans="1:40" ht="19.5" customHeight="1">
      <c r="A24" s="304"/>
      <c r="B24" s="406" t="s">
        <v>106</v>
      </c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8"/>
      <c r="X24" s="409">
        <f>SUM(X19:Y23)</f>
        <v>0</v>
      </c>
      <c r="Y24" s="410"/>
    </row>
    <row r="25" spans="1:40" ht="20" customHeight="1">
      <c r="A25" s="326" t="s">
        <v>249</v>
      </c>
      <c r="B25" s="163" t="s">
        <v>234</v>
      </c>
      <c r="C25" s="163"/>
      <c r="D25" s="163"/>
      <c r="E25" s="163"/>
      <c r="F25" s="78" t="s">
        <v>239</v>
      </c>
      <c r="G25" s="157" t="s">
        <v>246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76"/>
      <c r="S25" s="334" t="s">
        <v>248</v>
      </c>
      <c r="T25" s="335"/>
      <c r="U25" s="335"/>
      <c r="V25" s="335"/>
      <c r="W25" s="335"/>
      <c r="X25" s="335"/>
      <c r="Y25" s="395" t="s">
        <v>239</v>
      </c>
    </row>
    <row r="26" spans="1:40" ht="20" customHeight="1">
      <c r="A26" s="120"/>
      <c r="B26" s="163" t="s">
        <v>235</v>
      </c>
      <c r="C26" s="163"/>
      <c r="D26" s="163"/>
      <c r="E26" s="163"/>
      <c r="F26" s="78" t="s">
        <v>239</v>
      </c>
      <c r="G26" s="163" t="s">
        <v>240</v>
      </c>
      <c r="H26" s="163"/>
      <c r="I26" s="163"/>
      <c r="J26" s="163"/>
      <c r="K26" s="163"/>
      <c r="L26" s="78" t="s">
        <v>239</v>
      </c>
      <c r="M26" s="163" t="s">
        <v>243</v>
      </c>
      <c r="N26" s="163"/>
      <c r="O26" s="163"/>
      <c r="P26" s="163"/>
      <c r="Q26" s="163"/>
      <c r="R26" s="76"/>
      <c r="S26" s="336"/>
      <c r="T26" s="337"/>
      <c r="U26" s="337"/>
      <c r="V26" s="337"/>
      <c r="W26" s="337"/>
      <c r="X26" s="337"/>
      <c r="Y26" s="395"/>
    </row>
    <row r="27" spans="1:40" ht="20" customHeight="1">
      <c r="A27" s="120"/>
      <c r="B27" s="163" t="s">
        <v>236</v>
      </c>
      <c r="C27" s="163"/>
      <c r="D27" s="163"/>
      <c r="E27" s="163"/>
      <c r="F27" s="76"/>
      <c r="G27" s="163" t="s">
        <v>241</v>
      </c>
      <c r="H27" s="163"/>
      <c r="I27" s="163"/>
      <c r="J27" s="163"/>
      <c r="K27" s="163"/>
      <c r="L27" s="76"/>
      <c r="M27" s="163" t="s">
        <v>247</v>
      </c>
      <c r="N27" s="163"/>
      <c r="O27" s="163"/>
      <c r="P27" s="163"/>
      <c r="Q27" s="163"/>
      <c r="R27" s="76"/>
      <c r="S27" s="336"/>
      <c r="T27" s="337"/>
      <c r="U27" s="337"/>
      <c r="V27" s="337"/>
      <c r="W27" s="337"/>
      <c r="X27" s="337"/>
      <c r="Y27" s="395"/>
    </row>
    <row r="28" spans="1:40" ht="20" customHeight="1">
      <c r="A28" s="120"/>
      <c r="B28" s="163" t="s">
        <v>238</v>
      </c>
      <c r="C28" s="163"/>
      <c r="D28" s="163"/>
      <c r="E28" s="163"/>
      <c r="F28" s="76"/>
      <c r="G28" s="163" t="s">
        <v>242</v>
      </c>
      <c r="H28" s="163"/>
      <c r="I28" s="163"/>
      <c r="J28" s="163"/>
      <c r="K28" s="163"/>
      <c r="L28" s="76"/>
      <c r="M28" s="163" t="s">
        <v>245</v>
      </c>
      <c r="N28" s="163"/>
      <c r="O28" s="163"/>
      <c r="P28" s="163"/>
      <c r="Q28" s="163"/>
      <c r="R28" s="76"/>
      <c r="S28" s="338"/>
      <c r="T28" s="339"/>
      <c r="U28" s="339"/>
      <c r="V28" s="339"/>
      <c r="W28" s="339"/>
      <c r="X28" s="339"/>
      <c r="Y28" s="395"/>
      <c r="Z28" s="7"/>
      <c r="AA28" s="7"/>
    </row>
    <row r="29" spans="1:40" s="7" customFormat="1" ht="75" customHeight="1">
      <c r="A29" s="57" t="s">
        <v>98</v>
      </c>
      <c r="B29" s="403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5"/>
      <c r="Z29" s="22"/>
      <c r="AA29" s="22"/>
    </row>
    <row r="30" spans="1:40" ht="20.25" customHeight="1">
      <c r="A30" s="295" t="s">
        <v>13</v>
      </c>
      <c r="B30" s="19" t="s">
        <v>30</v>
      </c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11"/>
      <c r="AA30" s="11"/>
    </row>
    <row r="31" spans="1:40" ht="16.5" customHeight="1">
      <c r="A31" s="295"/>
      <c r="B31" s="18" t="s">
        <v>29</v>
      </c>
      <c r="C31" s="1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4"/>
      <c r="Z31" s="11"/>
      <c r="AA31" s="11"/>
    </row>
    <row r="32" spans="1:40" ht="16.5" customHeight="1">
      <c r="A32" s="9" t="s">
        <v>38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O32" s="10" t="s">
        <v>35</v>
      </c>
      <c r="P32" s="10"/>
      <c r="Q32" s="10"/>
      <c r="R32" s="10"/>
      <c r="S32" s="10"/>
      <c r="T32" s="10"/>
      <c r="U32" s="10"/>
      <c r="V32" s="10"/>
      <c r="W32" s="10"/>
      <c r="X32" s="10"/>
      <c r="Y32" s="11"/>
      <c r="Z32" s="11"/>
    </row>
    <row r="33" spans="1:26" ht="16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O33" s="11" t="s">
        <v>232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8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O34" s="11" t="s">
        <v>37</v>
      </c>
      <c r="P34" s="11"/>
      <c r="Q34" s="11"/>
      <c r="U34" s="11"/>
      <c r="V34" s="11"/>
      <c r="W34" s="11"/>
      <c r="X34" s="11"/>
    </row>
    <row r="35" spans="1:26" ht="13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O35" s="11" t="s">
        <v>99</v>
      </c>
      <c r="P35" s="11"/>
      <c r="Q35" s="11"/>
      <c r="R35" s="12"/>
      <c r="S35" s="12"/>
      <c r="T35" s="12"/>
      <c r="U35" s="11"/>
      <c r="V35" s="11"/>
      <c r="W35" s="11"/>
      <c r="X35" s="11"/>
    </row>
    <row r="36" spans="1:26" ht="13.5" customHeight="1">
      <c r="O36" s="11" t="s">
        <v>100</v>
      </c>
      <c r="P36" s="11"/>
      <c r="Q36" s="11"/>
    </row>
    <row r="37" spans="1:26" ht="13.5" customHeight="1"/>
    <row r="38" spans="1:26" ht="13.5" customHeight="1"/>
    <row r="39" spans="1:26" ht="13.5" customHeight="1"/>
    <row r="40" spans="1:26" ht="13.5" customHeight="1"/>
    <row r="41" spans="1:26" ht="13.5" customHeight="1"/>
    <row r="42" spans="1:26" ht="13.5" customHeight="1"/>
    <row r="43" spans="1:26" ht="13.5" customHeight="1"/>
    <row r="44" spans="1:26" ht="13.5" customHeight="1"/>
    <row r="45" spans="1:26" ht="13.5" customHeight="1"/>
    <row r="46" spans="1:26" ht="13.5" customHeight="1"/>
    <row r="47" spans="1:26"/>
    <row r="48" spans="1:26"/>
    <row r="49" ht="13" hidden="1" customHeight="1"/>
    <row r="50" ht="13" hidden="1" customHeight="1"/>
    <row r="51" ht="13" hidden="1" customHeight="1"/>
    <row r="52" ht="13" hidden="1" customHeight="1"/>
    <row r="53" ht="13" customHeight="1"/>
  </sheetData>
  <sheetProtection selectLockedCells="1" selectUnlockedCells="1"/>
  <mergeCells count="119">
    <mergeCell ref="S25:X28"/>
    <mergeCell ref="Y25:Y28"/>
    <mergeCell ref="B26:E26"/>
    <mergeCell ref="G26:K26"/>
    <mergeCell ref="M26:Q26"/>
    <mergeCell ref="B27:E27"/>
    <mergeCell ref="G27:K27"/>
    <mergeCell ref="M27:Q27"/>
    <mergeCell ref="B28:E28"/>
    <mergeCell ref="G28:K28"/>
    <mergeCell ref="M28:Q28"/>
    <mergeCell ref="A1:Y1"/>
    <mergeCell ref="B2:K2"/>
    <mergeCell ref="L2:N2"/>
    <mergeCell ref="O2:P2"/>
    <mergeCell ref="Q2:R2"/>
    <mergeCell ref="T2:U2"/>
    <mergeCell ref="W2:X2"/>
    <mergeCell ref="B4:Y4"/>
    <mergeCell ref="B5:I5"/>
    <mergeCell ref="J5:M5"/>
    <mergeCell ref="N5:Q5"/>
    <mergeCell ref="R5:T5"/>
    <mergeCell ref="U5:Y5"/>
    <mergeCell ref="B3:K3"/>
    <mergeCell ref="L3:N3"/>
    <mergeCell ref="O3:P3"/>
    <mergeCell ref="Q3:R3"/>
    <mergeCell ref="T3:U3"/>
    <mergeCell ref="W3:X3"/>
    <mergeCell ref="T6:V6"/>
    <mergeCell ref="W6:Y6"/>
    <mergeCell ref="B7:D7"/>
    <mergeCell ref="E7:G7"/>
    <mergeCell ref="H7:J7"/>
    <mergeCell ref="K7:M7"/>
    <mergeCell ref="N7:P7"/>
    <mergeCell ref="Q7:S7"/>
    <mergeCell ref="T7:V7"/>
    <mergeCell ref="W7:Y7"/>
    <mergeCell ref="B6:D6"/>
    <mergeCell ref="E6:G6"/>
    <mergeCell ref="H6:J6"/>
    <mergeCell ref="K6:M6"/>
    <mergeCell ref="N6:P6"/>
    <mergeCell ref="Q6:S6"/>
    <mergeCell ref="T8:V8"/>
    <mergeCell ref="W8:Y8"/>
    <mergeCell ref="B9:D9"/>
    <mergeCell ref="E9:G9"/>
    <mergeCell ref="H9:J9"/>
    <mergeCell ref="K9:M9"/>
    <mergeCell ref="N9:P9"/>
    <mergeCell ref="Q9:S9"/>
    <mergeCell ref="T9:V9"/>
    <mergeCell ref="W9:Y9"/>
    <mergeCell ref="B8:D8"/>
    <mergeCell ref="E8:G8"/>
    <mergeCell ref="H8:J8"/>
    <mergeCell ref="K8:M8"/>
    <mergeCell ref="N8:P8"/>
    <mergeCell ref="Q8:S8"/>
    <mergeCell ref="B10:Y10"/>
    <mergeCell ref="A11:A16"/>
    <mergeCell ref="B11:G11"/>
    <mergeCell ref="H11:M11"/>
    <mergeCell ref="N11:S11"/>
    <mergeCell ref="T11:Y11"/>
    <mergeCell ref="B12:G12"/>
    <mergeCell ref="H12:M12"/>
    <mergeCell ref="N12:S12"/>
    <mergeCell ref="T12:Y12"/>
    <mergeCell ref="B15:G15"/>
    <mergeCell ref="H15:M15"/>
    <mergeCell ref="N15:S15"/>
    <mergeCell ref="T15:Y15"/>
    <mergeCell ref="B16:G16"/>
    <mergeCell ref="H16:M16"/>
    <mergeCell ref="N16:S16"/>
    <mergeCell ref="T16:Y16"/>
    <mergeCell ref="B13:G13"/>
    <mergeCell ref="H13:M13"/>
    <mergeCell ref="N13:S13"/>
    <mergeCell ref="T13:Y13"/>
    <mergeCell ref="B14:G14"/>
    <mergeCell ref="H14:M14"/>
    <mergeCell ref="N14:S14"/>
    <mergeCell ref="T14:Y14"/>
    <mergeCell ref="S20:W20"/>
    <mergeCell ref="X20:Y20"/>
    <mergeCell ref="B21:L21"/>
    <mergeCell ref="M21:Q21"/>
    <mergeCell ref="S21:W21"/>
    <mergeCell ref="X21:Y21"/>
    <mergeCell ref="B17:Y17"/>
    <mergeCell ref="B29:Y29"/>
    <mergeCell ref="A30:A31"/>
    <mergeCell ref="B22:L22"/>
    <mergeCell ref="M22:Q22"/>
    <mergeCell ref="S22:W22"/>
    <mergeCell ref="X22:Y22"/>
    <mergeCell ref="B23:L23"/>
    <mergeCell ref="M23:Q23"/>
    <mergeCell ref="S23:W23"/>
    <mergeCell ref="X23:Y23"/>
    <mergeCell ref="A18:A24"/>
    <mergeCell ref="B18:L18"/>
    <mergeCell ref="M18:Y18"/>
    <mergeCell ref="B19:L19"/>
    <mergeCell ref="M19:Q19"/>
    <mergeCell ref="S19:W19"/>
    <mergeCell ref="X19:Y19"/>
    <mergeCell ref="B20:L20"/>
    <mergeCell ref="M20:Q20"/>
    <mergeCell ref="B24:W24"/>
    <mergeCell ref="X24:Y24"/>
    <mergeCell ref="A25:A28"/>
    <mergeCell ref="B25:E25"/>
    <mergeCell ref="G25:Q25"/>
  </mergeCells>
  <phoneticPr fontId="26"/>
  <dataValidations count="4">
    <dataValidation type="list" allowBlank="1" showInputMessage="1" showErrorMessage="1" sqref="B17:Y17">
      <formula1>$AN$20:$AN$21</formula1>
    </dataValidation>
    <dataValidation type="list" allowBlank="1" showInputMessage="1" showErrorMessage="1" sqref="B10:Y10">
      <formula1>$AN$14:$AN$15</formula1>
    </dataValidation>
    <dataValidation type="list" allowBlank="1" showInputMessage="1" showErrorMessage="1" sqref="B5">
      <formula1>AN4:AN9</formula1>
    </dataValidation>
    <dataValidation type="list" allowBlank="1" showInputMessage="1" showErrorMessage="1" sqref="F25:F28 R25:R28 Y25 L26:L28">
      <formula1>"○"</formula1>
    </dataValidation>
  </dataValidations>
  <pageMargins left="0.35416666666666669" right="0.2361111111111111" top="0.39374999999999999" bottom="0.2361111111111111" header="0.51180555555555551" footer="0.51180555555555551"/>
  <pageSetup paperSize="9" scale="99" firstPageNumber="0" orientation="portrait" r:id="rId1"/>
  <headerFooter alignWithMargins="0"/>
  <rowBreaks count="1" manualBreakCount="1">
    <brk id="34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view="pageBreakPreview" zoomScaleNormal="100" zoomScaleSheetLayoutView="100" workbookViewId="0"/>
  </sheetViews>
  <sheetFormatPr defaultColWidth="9" defaultRowHeight="13"/>
  <cols>
    <col min="1" max="1" width="9" style="79"/>
    <col min="2" max="2" width="19.26953125" style="79" customWidth="1"/>
    <col min="3" max="3" width="19.08984375" style="79" customWidth="1"/>
    <col min="4" max="4" width="9.453125" style="79" customWidth="1"/>
    <col min="5" max="5" width="10.90625" style="80" customWidth="1"/>
    <col min="6" max="6" width="9.453125" style="79" customWidth="1"/>
    <col min="7" max="7" width="16.08984375" style="79" customWidth="1"/>
    <col min="8" max="8" width="9" style="79" customWidth="1"/>
    <col min="9" max="16384" width="9" style="79"/>
  </cols>
  <sheetData>
    <row r="1" spans="2:8" ht="28.5" customHeight="1">
      <c r="B1" s="448" t="s">
        <v>231</v>
      </c>
      <c r="C1" s="449"/>
      <c r="D1" s="449"/>
      <c r="E1" s="449"/>
      <c r="F1" s="449"/>
      <c r="G1" s="449"/>
      <c r="H1" s="94"/>
    </row>
    <row r="2" spans="2:8" ht="26.25" customHeight="1">
      <c r="B2" s="81"/>
      <c r="C2" s="81"/>
      <c r="D2" s="450" t="s">
        <v>230</v>
      </c>
      <c r="E2" s="450"/>
      <c r="F2" s="450"/>
      <c r="G2" s="450"/>
      <c r="H2" s="81"/>
    </row>
    <row r="3" spans="2:8" ht="26.25" customHeight="1">
      <c r="B3" s="81"/>
      <c r="C3" s="93"/>
      <c r="D3" s="451" t="s">
        <v>229</v>
      </c>
      <c r="E3" s="451"/>
      <c r="F3" s="451"/>
      <c r="G3" s="451"/>
      <c r="H3" s="81"/>
    </row>
    <row r="4" spans="2:8" ht="26.25" customHeight="1">
      <c r="B4" s="81"/>
      <c r="C4" s="93"/>
      <c r="D4" s="452" t="s">
        <v>228</v>
      </c>
      <c r="E4" s="452"/>
      <c r="F4" s="452"/>
      <c r="G4" s="452"/>
      <c r="H4" s="81"/>
    </row>
    <row r="5" spans="2:8" ht="26.25" customHeight="1">
      <c r="B5" s="453" t="s">
        <v>227</v>
      </c>
      <c r="C5" s="453"/>
      <c r="D5" s="453"/>
      <c r="E5" s="453"/>
      <c r="F5" s="453"/>
      <c r="G5" s="453"/>
      <c r="H5" s="81"/>
    </row>
    <row r="6" spans="2:8" ht="26.25" customHeight="1">
      <c r="B6" s="89" t="s">
        <v>222</v>
      </c>
      <c r="C6" s="439"/>
      <c r="D6" s="439"/>
      <c r="E6" s="439"/>
      <c r="F6" s="439"/>
      <c r="G6" s="439"/>
      <c r="H6" s="81"/>
    </row>
    <row r="7" spans="2:8" ht="26.25" customHeight="1">
      <c r="B7" s="92" t="s">
        <v>226</v>
      </c>
      <c r="C7" s="439"/>
      <c r="D7" s="439"/>
      <c r="E7" s="439"/>
      <c r="F7" s="439"/>
      <c r="G7" s="439"/>
      <c r="H7" s="81"/>
    </row>
    <row r="8" spans="2:8" ht="26.25" customHeight="1">
      <c r="B8" s="89" t="s">
        <v>225</v>
      </c>
      <c r="C8" s="443" t="s">
        <v>224</v>
      </c>
      <c r="D8" s="444"/>
      <c r="E8" s="444"/>
      <c r="F8" s="444"/>
      <c r="G8" s="444"/>
      <c r="H8" s="81"/>
    </row>
    <row r="9" spans="2:8" ht="9.75" customHeight="1">
      <c r="B9" s="91"/>
      <c r="C9" s="90"/>
      <c r="D9" s="90"/>
      <c r="E9" s="90"/>
      <c r="F9" s="90"/>
      <c r="G9" s="90"/>
      <c r="H9" s="81"/>
    </row>
    <row r="10" spans="2:8" ht="38.25" customHeight="1">
      <c r="B10" s="442" t="s">
        <v>223</v>
      </c>
      <c r="C10" s="442"/>
      <c r="D10" s="442"/>
      <c r="E10" s="442"/>
      <c r="F10" s="442"/>
      <c r="G10" s="442"/>
      <c r="H10" s="81"/>
    </row>
    <row r="11" spans="2:8" ht="26.25" customHeight="1">
      <c r="B11" s="89" t="s">
        <v>222</v>
      </c>
      <c r="C11" s="440"/>
      <c r="D11" s="440"/>
      <c r="E11" s="440"/>
      <c r="F11" s="440"/>
      <c r="G11" s="441"/>
      <c r="H11" s="81"/>
    </row>
    <row r="12" spans="2:8" ht="33.65" customHeight="1">
      <c r="B12" s="445" t="s">
        <v>221</v>
      </c>
      <c r="C12" s="446"/>
      <c r="D12" s="446"/>
      <c r="E12" s="446"/>
      <c r="F12" s="446"/>
      <c r="G12" s="446"/>
      <c r="H12" s="446"/>
    </row>
    <row r="13" spans="2:8" ht="24" customHeight="1">
      <c r="B13" s="446" t="s">
        <v>220</v>
      </c>
      <c r="C13" s="446"/>
      <c r="D13" s="446"/>
      <c r="E13" s="446"/>
      <c r="F13" s="446"/>
      <c r="G13" s="446"/>
      <c r="H13" s="81"/>
    </row>
    <row r="14" spans="2:8" ht="40.5" customHeight="1">
      <c r="B14" s="447" t="s">
        <v>219</v>
      </c>
      <c r="C14" s="447"/>
      <c r="D14" s="447"/>
      <c r="E14" s="95" t="s">
        <v>218</v>
      </c>
      <c r="F14" s="95" t="s">
        <v>217</v>
      </c>
      <c r="G14" s="95" t="s">
        <v>216</v>
      </c>
      <c r="H14" s="81"/>
    </row>
    <row r="15" spans="2:8" ht="23.25" customHeight="1">
      <c r="B15" s="434" t="s">
        <v>215</v>
      </c>
      <c r="C15" s="434"/>
      <c r="D15" s="434"/>
      <c r="E15" s="88" t="s">
        <v>211</v>
      </c>
      <c r="F15" s="85" t="s">
        <v>205</v>
      </c>
      <c r="G15" s="85" t="s">
        <v>192</v>
      </c>
      <c r="H15" s="81"/>
    </row>
    <row r="16" spans="2:8" ht="24" customHeight="1">
      <c r="B16" s="434" t="s">
        <v>214</v>
      </c>
      <c r="C16" s="434"/>
      <c r="D16" s="434"/>
      <c r="E16" s="88" t="s">
        <v>213</v>
      </c>
      <c r="F16" s="85" t="s">
        <v>205</v>
      </c>
      <c r="G16" s="85" t="s">
        <v>192</v>
      </c>
      <c r="H16" s="81"/>
    </row>
    <row r="17" spans="2:8" ht="23.25" customHeight="1">
      <c r="B17" s="434" t="s">
        <v>212</v>
      </c>
      <c r="C17" s="434"/>
      <c r="D17" s="434"/>
      <c r="E17" s="88" t="s">
        <v>211</v>
      </c>
      <c r="F17" s="85" t="s">
        <v>205</v>
      </c>
      <c r="G17" s="85" t="s">
        <v>192</v>
      </c>
      <c r="H17" s="81"/>
    </row>
    <row r="18" spans="2:8" ht="23.25" customHeight="1">
      <c r="B18" s="434" t="s">
        <v>210</v>
      </c>
      <c r="C18" s="434"/>
      <c r="D18" s="434"/>
      <c r="E18" s="88" t="s">
        <v>209</v>
      </c>
      <c r="F18" s="85" t="s">
        <v>205</v>
      </c>
      <c r="G18" s="85" t="s">
        <v>192</v>
      </c>
      <c r="H18" s="81"/>
    </row>
    <row r="19" spans="2:8" ht="23.25" customHeight="1">
      <c r="B19" s="434" t="s">
        <v>208</v>
      </c>
      <c r="C19" s="434"/>
      <c r="D19" s="434"/>
      <c r="E19" s="88" t="s">
        <v>207</v>
      </c>
      <c r="F19" s="85" t="s">
        <v>205</v>
      </c>
      <c r="G19" s="85" t="s">
        <v>192</v>
      </c>
      <c r="H19" s="81"/>
    </row>
    <row r="20" spans="2:8" ht="24" customHeight="1">
      <c r="B20" s="434" t="s">
        <v>206</v>
      </c>
      <c r="C20" s="434"/>
      <c r="D20" s="434"/>
      <c r="E20" s="88" t="s">
        <v>201</v>
      </c>
      <c r="F20" s="85" t="s">
        <v>205</v>
      </c>
      <c r="G20" s="85" t="s">
        <v>192</v>
      </c>
      <c r="H20" s="81"/>
    </row>
    <row r="21" spans="2:8" ht="23.25" customHeight="1">
      <c r="B21" s="434" t="s">
        <v>204</v>
      </c>
      <c r="C21" s="434"/>
      <c r="D21" s="434"/>
      <c r="E21" s="88" t="s">
        <v>203</v>
      </c>
      <c r="F21" s="85" t="s">
        <v>198</v>
      </c>
      <c r="G21" s="85" t="s">
        <v>192</v>
      </c>
      <c r="H21" s="81"/>
    </row>
    <row r="22" spans="2:8" ht="23.25" customHeight="1">
      <c r="B22" s="434" t="s">
        <v>202</v>
      </c>
      <c r="C22" s="434"/>
      <c r="D22" s="434"/>
      <c r="E22" s="88" t="s">
        <v>201</v>
      </c>
      <c r="F22" s="85" t="s">
        <v>198</v>
      </c>
      <c r="G22" s="85" t="s">
        <v>192</v>
      </c>
      <c r="H22" s="81"/>
    </row>
    <row r="23" spans="2:8" ht="24" customHeight="1">
      <c r="B23" s="438" t="s">
        <v>200</v>
      </c>
      <c r="C23" s="434"/>
      <c r="D23" s="434"/>
      <c r="E23" s="88" t="s">
        <v>199</v>
      </c>
      <c r="F23" s="85" t="s">
        <v>198</v>
      </c>
      <c r="G23" s="85" t="s">
        <v>192</v>
      </c>
      <c r="H23" s="81"/>
    </row>
    <row r="24" spans="2:8" ht="23.25" customHeight="1">
      <c r="B24" s="434" t="s">
        <v>197</v>
      </c>
      <c r="C24" s="434"/>
      <c r="D24" s="434"/>
      <c r="E24" s="88" t="s">
        <v>196</v>
      </c>
      <c r="F24" s="85" t="s">
        <v>195</v>
      </c>
      <c r="G24" s="85" t="s">
        <v>192</v>
      </c>
      <c r="H24" s="81"/>
    </row>
    <row r="25" spans="2:8" ht="36" customHeight="1">
      <c r="B25" s="434" t="s">
        <v>194</v>
      </c>
      <c r="C25" s="434"/>
      <c r="D25" s="434"/>
      <c r="E25" s="87"/>
      <c r="F25" s="86"/>
      <c r="G25" s="85" t="s">
        <v>192</v>
      </c>
      <c r="H25" s="81"/>
    </row>
    <row r="26" spans="2:8" ht="23.25" customHeight="1" thickBot="1">
      <c r="B26" s="433"/>
      <c r="C26" s="433"/>
      <c r="D26" s="433"/>
      <c r="E26" s="84"/>
      <c r="F26" s="83" t="s">
        <v>193</v>
      </c>
      <c r="G26" s="82" t="s">
        <v>192</v>
      </c>
      <c r="H26" s="81"/>
    </row>
    <row r="27" spans="2:8" ht="16.5">
      <c r="B27" s="437" t="s">
        <v>191</v>
      </c>
      <c r="C27" s="437"/>
      <c r="D27" s="437"/>
      <c r="E27" s="437"/>
      <c r="F27" s="437"/>
      <c r="G27" s="437"/>
    </row>
    <row r="28" spans="2:8" ht="16.5">
      <c r="B28" s="437" t="s">
        <v>190</v>
      </c>
      <c r="C28" s="437"/>
      <c r="D28" s="437"/>
      <c r="E28" s="437"/>
      <c r="F28" s="437"/>
      <c r="G28" s="437"/>
    </row>
    <row r="29" spans="2:8" ht="16.5">
      <c r="B29" s="437" t="s">
        <v>189</v>
      </c>
      <c r="C29" s="437"/>
      <c r="D29" s="437"/>
      <c r="E29" s="437"/>
      <c r="F29" s="437"/>
      <c r="G29" s="437"/>
    </row>
    <row r="30" spans="2:8">
      <c r="B30" s="435" t="s">
        <v>233</v>
      </c>
      <c r="C30" s="436"/>
      <c r="D30" s="436"/>
      <c r="E30" s="436"/>
      <c r="F30" s="436"/>
      <c r="G30" s="436"/>
      <c r="H30" s="436"/>
    </row>
    <row r="31" spans="2:8">
      <c r="B31" s="436"/>
      <c r="C31" s="436"/>
      <c r="D31" s="436"/>
      <c r="E31" s="436"/>
      <c r="F31" s="436"/>
      <c r="G31" s="436"/>
      <c r="H31" s="436"/>
    </row>
    <row r="32" spans="2:8">
      <c r="B32" s="436"/>
      <c r="C32" s="436"/>
      <c r="D32" s="436"/>
      <c r="E32" s="436"/>
      <c r="F32" s="436"/>
      <c r="G32" s="436"/>
      <c r="H32" s="436"/>
    </row>
    <row r="33" spans="2:8">
      <c r="B33" s="436"/>
      <c r="C33" s="436"/>
      <c r="D33" s="436"/>
      <c r="E33" s="436"/>
      <c r="F33" s="436"/>
      <c r="G33" s="436"/>
      <c r="H33" s="436"/>
    </row>
  </sheetData>
  <mergeCells count="29">
    <mergeCell ref="B1:G1"/>
    <mergeCell ref="D2:G2"/>
    <mergeCell ref="D3:G3"/>
    <mergeCell ref="D4:G4"/>
    <mergeCell ref="B5:G5"/>
    <mergeCell ref="B15:D15"/>
    <mergeCell ref="B16:D16"/>
    <mergeCell ref="B17:D17"/>
    <mergeCell ref="B18:D18"/>
    <mergeCell ref="C6:G6"/>
    <mergeCell ref="C11:G11"/>
    <mergeCell ref="B10:G10"/>
    <mergeCell ref="C7:G7"/>
    <mergeCell ref="C8:G8"/>
    <mergeCell ref="B12:H12"/>
    <mergeCell ref="B13:G13"/>
    <mergeCell ref="B14:D14"/>
    <mergeCell ref="B26:D26"/>
    <mergeCell ref="B19:D19"/>
    <mergeCell ref="B30:H33"/>
    <mergeCell ref="B27:G27"/>
    <mergeCell ref="B28:G28"/>
    <mergeCell ref="B29:G29"/>
    <mergeCell ref="B21:D21"/>
    <mergeCell ref="B22:D22"/>
    <mergeCell ref="B23:D23"/>
    <mergeCell ref="B24:D24"/>
    <mergeCell ref="B25:D25"/>
    <mergeCell ref="B20:D20"/>
  </mergeCells>
  <phoneticPr fontId="26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計画表</vt:lpstr>
      <vt:lpstr>報告書</vt:lpstr>
      <vt:lpstr>計画表 【記載例】</vt:lpstr>
      <vt:lpstr>報告書【記載例】</vt:lpstr>
      <vt:lpstr>グッズ申込書</vt:lpstr>
      <vt:lpstr>計画表!__xlnm.Print_Area</vt:lpstr>
      <vt:lpstr>'計画表 【記載例】'!__xlnm.Print_Area</vt:lpstr>
      <vt:lpstr>報告書!__xlnm.Print_Area</vt:lpstr>
      <vt:lpstr>報告書【記載例】!__xlnm.Print_Area</vt:lpstr>
      <vt:lpstr>計画表!Excel_BuiltIn__FilterDatabase</vt:lpstr>
      <vt:lpstr>'計画表 【記載例】'!Excel_BuiltIn__FilterDatabase</vt:lpstr>
      <vt:lpstr>計画表!Print_Area</vt:lpstr>
      <vt:lpstr>'計画表 【記載例】'!Print_Area</vt:lpstr>
      <vt:lpstr>報告書!Print_Area</vt:lpstr>
      <vt:lpstr>報告書【記載例】!Print_Area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02008549</dc:creator>
  <cp:lastModifiedBy>小林 沙織</cp:lastModifiedBy>
  <cp:lastPrinted>2025-05-22T00:21:49Z</cp:lastPrinted>
  <dcterms:created xsi:type="dcterms:W3CDTF">2021-03-31T01:38:22Z</dcterms:created>
  <dcterms:modified xsi:type="dcterms:W3CDTF">2025-05-28T08:14:44Z</dcterms:modified>
</cp:coreProperties>
</file>